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Лист1!$A$4:$N$111</definedName>
  </definedNames>
  <calcPr/>
</workbook>
</file>

<file path=xl/sharedStrings.xml><?xml version="1.0" encoding="utf-8"?>
<sst xmlns="http://schemas.openxmlformats.org/spreadsheetml/2006/main" count="155" uniqueCount="155">
  <si>
    <t xml:space="preserve">                        Прайс лист 14 октября 2026</t>
  </si>
  <si>
    <t>Розница</t>
  </si>
  <si>
    <t>Рулон</t>
  </si>
  <si>
    <t xml:space="preserve">Погонный метр</t>
  </si>
  <si>
    <t xml:space="preserve">от 2 рулонов</t>
  </si>
  <si>
    <t xml:space="preserve">от 4 рулонов</t>
  </si>
  <si>
    <t xml:space="preserve">от 10 рул.</t>
  </si>
  <si>
    <t xml:space="preserve">от 20 рул.</t>
  </si>
  <si>
    <t xml:space="preserve">описание  на сайте</t>
  </si>
  <si>
    <t>Видео</t>
  </si>
  <si>
    <t xml:space="preserve">Спаттерные пленки</t>
  </si>
  <si>
    <t>VLT</t>
  </si>
  <si>
    <t>IRCUT</t>
  </si>
  <si>
    <t xml:space="preserve">ГИБРИДНАЯ SP 6595 </t>
  </si>
  <si>
    <t>посмотреть</t>
  </si>
  <si>
    <r>
      <rPr>
        <sz val="12"/>
        <color theme="1"/>
        <rFont val="Calibri"/>
        <scheme val="minor"/>
      </rPr>
      <t xml:space="preserve">ГИБРИДНАЯ SP 6595</t>
    </r>
    <r>
      <rPr>
        <sz val="12"/>
        <color indexed="2"/>
        <rFont val="Calibri"/>
        <scheme val="minor"/>
      </rPr>
      <t xml:space="preserve"> 20 пм</t>
    </r>
  </si>
  <si>
    <t xml:space="preserve">Обычный рулон с намоткой 20 х 1.5 м = 30 м2</t>
  </si>
  <si>
    <t xml:space="preserve"> СПАТТЕРНАЯ SP 6575</t>
  </si>
  <si>
    <t xml:space="preserve"> СПАТТЕРНАЯ SP 7560</t>
  </si>
  <si>
    <t xml:space="preserve">видео </t>
  </si>
  <si>
    <t xml:space="preserve"> </t>
  </si>
  <si>
    <t xml:space="preserve">Атермальные пленки</t>
  </si>
  <si>
    <t xml:space="preserve">от 4 руонов</t>
  </si>
  <si>
    <t xml:space="preserve">NANOCERAMIC BLUE 7095</t>
  </si>
  <si>
    <r>
      <rPr>
        <sz val="12"/>
        <color theme="1"/>
        <rFont val="Calibri"/>
        <scheme val="minor"/>
      </rPr>
      <t xml:space="preserve">NANOCERAMIC BLUE 7095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</si>
  <si>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 xml:space="preserve">новинка                 </t>
    </r>
    <r>
      <rPr>
        <sz val="12"/>
        <color theme="1" tint="0"/>
        <rFont val="Calibri"/>
        <scheme val="minor"/>
      </rPr>
      <t xml:space="preserve">SFCeramic 7585 4mil</t>
    </r>
  </si>
  <si>
    <t xml:space="preserve">NANOCERAMIC IR 7090</t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</si>
  <si>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Blue 8080</t>
    </r>
  </si>
  <si>
    <r>
      <rPr>
        <sz val="12"/>
        <color indexed="2"/>
        <rFont val="Calibri"/>
        <scheme val="minor"/>
      </rPr>
      <t xml:space="preserve">новинка    </t>
    </r>
    <r>
      <rPr>
        <sz val="12"/>
        <color theme="1" tint="0"/>
        <rFont val="Calibri"/>
        <scheme val="minor"/>
      </rPr>
      <t xml:space="preserve"> NANOCERAMIC BLUESTAR75</t>
    </r>
  </si>
  <si>
    <t xml:space="preserve">NANOCERAMIC Titanium 05</t>
  </si>
  <si>
    <t xml:space="preserve">NANOCERAMIC Titanium 18</t>
  </si>
  <si>
    <r>
      <rPr>
        <i/>
        <u val="single"/>
        <sz val="12"/>
        <color theme="1"/>
        <rFont val="Calibri"/>
        <scheme val="minor"/>
      </rPr>
      <t xml:space="preserve">акция </t>
    </r>
    <r>
      <rPr>
        <i/>
        <sz val="12"/>
        <color theme="1"/>
        <rFont val="Calibri"/>
        <scheme val="minor"/>
      </rPr>
      <t xml:space="preserve">1 рулон Titanium 18, 35, 50 (</t>
    </r>
    <r>
      <rPr>
        <i/>
        <sz val="12"/>
        <color indexed="2"/>
        <rFont val="Calibri"/>
        <scheme val="minor"/>
      </rPr>
      <t xml:space="preserve">20 пм</t>
    </r>
    <r>
      <rPr>
        <i/>
        <sz val="12"/>
        <color theme="1"/>
        <rFont val="Calibri"/>
        <scheme val="minor"/>
      </rPr>
      <t xml:space="preserve">) </t>
    </r>
  </si>
  <si>
    <t xml:space="preserve">NANOCERAMIC Titanium 35</t>
  </si>
  <si>
    <t xml:space="preserve">  NANOCERAMIC Titanium 50</t>
  </si>
  <si>
    <r>
      <rPr>
        <sz val="12"/>
        <color theme="1"/>
        <rFont val="Calibri"/>
        <scheme val="minor"/>
      </rPr>
      <t xml:space="preserve">NANOCERAMIC Titanium 50 </t>
    </r>
    <r>
      <rPr>
        <sz val="12"/>
        <color indexed="2"/>
        <rFont val="Calibri"/>
        <scheme val="minor"/>
      </rPr>
      <t xml:space="preserve">20 пм</t>
    </r>
  </si>
  <si>
    <t xml:space="preserve">  NANOCERAMIC Titanium 70</t>
  </si>
  <si>
    <t xml:space="preserve">NANO LIGHT BLUE</t>
  </si>
  <si>
    <r>
      <rPr>
        <sz val="12"/>
        <color theme="1"/>
        <rFont val="Calibri"/>
        <scheme val="minor"/>
      </rPr>
      <t xml:space="preserve">NANO LIGHT BLUE</t>
    </r>
    <r>
      <rPr>
        <sz val="12"/>
        <color indexed="2"/>
        <rFont val="Calibri"/>
        <scheme val="minor"/>
      </rPr>
      <t xml:space="preserve"> 20 пм</t>
    </r>
  </si>
  <si>
    <t xml:space="preserve">NANOCERAMIC IR 6050</t>
  </si>
  <si>
    <t xml:space="preserve">качественная, темная, отражает 35%</t>
  </si>
  <si>
    <t xml:space="preserve">Солнцезащитные пленки</t>
  </si>
  <si>
    <t xml:space="preserve"> SILVER 1 Extra</t>
  </si>
  <si>
    <t>видео</t>
  </si>
  <si>
    <t xml:space="preserve"> SILVER 5 Extra</t>
  </si>
  <si>
    <t xml:space="preserve">SILVER 10 Extra</t>
  </si>
  <si>
    <t xml:space="preserve"> SILVER 15 Extra</t>
  </si>
  <si>
    <r>
      <rPr>
        <sz val="12"/>
        <color theme="1"/>
        <rFont val="Calibri"/>
        <scheme val="minor"/>
      </rPr>
      <t xml:space="preserve"> SILVER 15 Extra </t>
    </r>
    <r>
      <rPr>
        <sz val="12"/>
        <color indexed="2"/>
        <rFont val="Calibri"/>
        <scheme val="minor"/>
      </rPr>
      <t xml:space="preserve">20 пм</t>
    </r>
  </si>
  <si>
    <t xml:space="preserve"> SILVER 35 Extra</t>
  </si>
  <si>
    <t xml:space="preserve"> SILVER 5 Norma</t>
  </si>
  <si>
    <t xml:space="preserve">Скидка до 31 декабря -  SILVER 5 Norma</t>
  </si>
  <si>
    <r>
      <rPr>
        <sz val="12"/>
        <color theme="1"/>
        <rFont val="Calibri"/>
        <scheme val="minor"/>
      </rPr>
      <t xml:space="preserve"> SILVER 5 Norma </t>
    </r>
    <r>
      <rPr>
        <sz val="12"/>
        <color indexed="2"/>
        <rFont val="Calibri"/>
        <scheme val="minor"/>
      </rPr>
      <t xml:space="preserve">20 пм</t>
    </r>
  </si>
  <si>
    <t xml:space="preserve">SILVER 15  Norma</t>
  </si>
  <si>
    <t xml:space="preserve">Скидка до 31 декабря -  SILVER 15 Norma</t>
  </si>
  <si>
    <r>
      <rPr>
        <sz val="12"/>
        <color theme="1"/>
        <rFont val="Calibri"/>
        <scheme val="minor"/>
      </rPr>
      <t xml:space="preserve"> SILVER 15 Norma </t>
    </r>
    <r>
      <rPr>
        <sz val="12"/>
        <color indexed="2"/>
        <rFont val="Calibri"/>
        <scheme val="minor"/>
      </rPr>
      <t xml:space="preserve">20 пм</t>
    </r>
  </si>
  <si>
    <t xml:space="preserve"> SILVER 25 Norma</t>
  </si>
  <si>
    <t xml:space="preserve"> SILVER 35 Norma</t>
  </si>
  <si>
    <t xml:space="preserve">SILVER 60 Norma</t>
  </si>
  <si>
    <t xml:space="preserve">Скидка до 31 декабря -  SILVER 25/35/60  Norma</t>
  </si>
  <si>
    <t xml:space="preserve">бронза наружу             SILVER BRONZE</t>
  </si>
  <si>
    <t xml:space="preserve">бронза снаружи, силвер изнутри</t>
  </si>
  <si>
    <t xml:space="preserve">   сильвер наружу           BRONZE SILVER</t>
  </si>
  <si>
    <t xml:space="preserve">бронза изнутри, силдвер снаружи</t>
  </si>
  <si>
    <r>
      <rPr>
        <sz val="12"/>
        <color indexed="2"/>
        <rFont val="Calibri"/>
        <scheme val="minor"/>
      </rPr>
      <t xml:space="preserve">новинка                 </t>
    </r>
    <r>
      <rPr>
        <sz val="12"/>
        <color theme="1" tint="0"/>
        <rFont val="Calibri"/>
        <scheme val="minor"/>
      </rPr>
      <t xml:space="preserve">SILVER BLUE 15 Extra</t>
    </r>
  </si>
  <si>
    <t xml:space="preserve">качественная,  голубой оттенок</t>
  </si>
  <si>
    <t xml:space="preserve">сильвер наружу        BLACK SILVER 15 </t>
  </si>
  <si>
    <t xml:space="preserve">black внутрь комнаты</t>
  </si>
  <si>
    <t xml:space="preserve">     сильвер наружу    BLACK DARK SILVER</t>
  </si>
  <si>
    <t xml:space="preserve">Не зеркальные солнцезащитные</t>
  </si>
  <si>
    <t xml:space="preserve">SOLAR BRONZE 20</t>
  </si>
  <si>
    <r>
      <rPr>
        <sz val="12"/>
        <color theme="1"/>
        <rFont val="Calibri"/>
        <scheme val="minor"/>
      </rPr>
      <t xml:space="preserve">SOLAR BRONZE 20 </t>
    </r>
    <r>
      <rPr>
        <sz val="12"/>
        <color indexed="2"/>
        <rFont val="Calibri"/>
        <scheme val="minor"/>
      </rPr>
      <t xml:space="preserve">20 пм</t>
    </r>
  </si>
  <si>
    <r>
      <rPr>
        <i/>
        <u val="single"/>
        <sz val="12"/>
        <color theme="1"/>
        <rFont val="Calibri"/>
        <scheme val="minor"/>
      </rPr>
      <t>акция</t>
    </r>
    <r>
      <rPr>
        <i/>
        <sz val="12"/>
        <color theme="1"/>
        <rFont val="Calibri"/>
        <scheme val="minor"/>
      </rPr>
      <t xml:space="preserve"> 1 рулон Solar Bronze 20  (20 пм) </t>
    </r>
  </si>
  <si>
    <t xml:space="preserve">CARBON 0580</t>
  </si>
  <si>
    <t xml:space="preserve">DCARBON 0575</t>
  </si>
  <si>
    <t xml:space="preserve">DCARBON 1560</t>
  </si>
  <si>
    <t xml:space="preserve">DCARBON 3045</t>
  </si>
  <si>
    <r>
      <rPr>
        <sz val="12"/>
        <color theme="1"/>
        <rFont val="Calibri"/>
        <scheme val="minor"/>
      </rPr>
      <t xml:space="preserve">DCARBON 3045 </t>
    </r>
    <r>
      <rPr>
        <sz val="12"/>
        <color indexed="2"/>
        <rFont val="Calibri"/>
        <scheme val="minor"/>
      </rPr>
      <t xml:space="preserve">20 пм</t>
    </r>
  </si>
  <si>
    <t xml:space="preserve">Black 18% -  DCARBON 1850</t>
  </si>
  <si>
    <t xml:space="preserve">Бронирующие пленки</t>
  </si>
  <si>
    <t xml:space="preserve">SAFETY 50 (2 MIL) Protector</t>
  </si>
  <si>
    <t xml:space="preserve">SAFETY 3 MIL Protector</t>
  </si>
  <si>
    <t xml:space="preserve">SAFETY 100 (4 MIL) Protector</t>
  </si>
  <si>
    <r>
      <rPr>
        <sz val="12"/>
        <color theme="1"/>
        <rFont val="Calibri"/>
        <scheme val="minor"/>
      </rPr>
      <t xml:space="preserve">SAFETY 100 (4 MIL) </t>
    </r>
    <r>
      <rPr>
        <sz val="12"/>
        <color indexed="2"/>
        <rFont val="Calibri"/>
        <scheme val="minor"/>
      </rPr>
      <t xml:space="preserve">20 пм</t>
    </r>
  </si>
  <si>
    <t xml:space="preserve">SF Silver 15 4  MIL </t>
  </si>
  <si>
    <t xml:space="preserve">кл. защ. Р1А / SAFETY 200 Protector</t>
  </si>
  <si>
    <r>
      <rPr>
        <sz val="12"/>
        <color theme="1"/>
        <rFont val="Calibri"/>
        <scheme val="minor"/>
      </rPr>
      <t xml:space="preserve">SAFETY 200 </t>
    </r>
    <r>
      <rPr>
        <sz val="12"/>
        <color indexed="2"/>
        <rFont val="Calibri"/>
        <scheme val="minor"/>
      </rPr>
      <t xml:space="preserve">20 пм</t>
    </r>
  </si>
  <si>
    <t xml:space="preserve">кл. защ. Р1А / SAFETY 8 MIL Protector</t>
  </si>
  <si>
    <r>
      <rPr>
        <strike/>
        <sz val="12"/>
        <color theme="1"/>
        <rFont val="Calibri"/>
        <scheme val="minor"/>
      </rPr>
      <t xml:space="preserve">SAFETY 8 MIL </t>
    </r>
    <r>
      <rPr>
        <strike/>
        <sz val="12"/>
        <color indexed="2"/>
        <rFont val="Calibri"/>
        <scheme val="minor"/>
      </rPr>
      <t xml:space="preserve">20 пм</t>
    </r>
  </si>
  <si>
    <r>
      <rPr>
        <sz val="12"/>
        <color theme="1"/>
        <rFont val="Calibri"/>
        <scheme val="minor"/>
      </rPr>
      <t xml:space="preserve">SAFETY 8 MIL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</si>
  <si>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>новинка</t>
    </r>
    <r>
      <rPr>
        <sz val="12"/>
        <color theme="1"/>
        <rFont val="Calibri"/>
        <scheme val="minor"/>
      </rPr>
      <t xml:space="preserve"> SAFETY 8 MIL (ширина 183см) Protector</t>
    </r>
  </si>
  <si>
    <t xml:space="preserve"> кл. защ. Р2А / SAFETY 300 (12 MIL) Protector</t>
  </si>
  <si>
    <t xml:space="preserve">кл. защиты Р3А - SAFETY 300 + SAFETY 7/8 MIL                           кл. защиты Р4А - 2 х SAFETY 300</t>
  </si>
  <si>
    <t xml:space="preserve">Декоративные пленки</t>
  </si>
  <si>
    <t xml:space="preserve">полосы искажения  RIBS CLEAR</t>
  </si>
  <si>
    <r>
      <rPr>
        <sz val="12"/>
        <color indexed="2"/>
        <rFont val="Calibri"/>
        <scheme val="minor"/>
      </rPr>
      <t xml:space="preserve">новинка                            </t>
    </r>
    <r>
      <rPr>
        <sz val="12"/>
        <color theme="1" tint="0"/>
        <rFont val="Calibri"/>
        <scheme val="minor"/>
      </rPr>
      <t xml:space="preserve"> Line 25 White</t>
    </r>
  </si>
  <si>
    <r>
      <rPr>
        <sz val="12"/>
        <color indexed="2"/>
        <rFont val="Calibri"/>
        <scheme val="minor"/>
      </rPr>
      <t xml:space="preserve">новинка                             </t>
    </r>
    <r>
      <rPr>
        <sz val="12"/>
        <color theme="1" tint="0"/>
        <rFont val="Calibri"/>
        <scheme val="minor"/>
      </rPr>
      <t xml:space="preserve"> Line 5 White </t>
    </r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</si>
  <si>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Black Grid</t>
    </r>
  </si>
  <si>
    <t xml:space="preserve">BROWN MATTE EXTRA</t>
  </si>
  <si>
    <r>
      <rPr>
        <sz val="12"/>
        <color theme="1"/>
        <rFont val="Calibri"/>
        <scheme val="minor"/>
      </rPr>
      <t xml:space="preserve">BROWN MATTE EXTRA </t>
    </r>
    <r>
      <rPr>
        <sz val="12"/>
        <color indexed="2"/>
        <rFont val="Calibri"/>
        <scheme val="minor"/>
      </rPr>
      <t xml:space="preserve">20 пм</t>
    </r>
  </si>
  <si>
    <t xml:space="preserve">COFFEE BROWN 15 (Бронза 15)</t>
  </si>
  <si>
    <r>
      <rPr>
        <sz val="12"/>
        <color theme="1"/>
        <rFont val="Calibri"/>
        <scheme val="minor"/>
      </rPr>
      <t xml:space="preserve">COFFEE BROWN 15 </t>
    </r>
    <r>
      <rPr>
        <sz val="12"/>
        <color indexed="2"/>
        <rFont val="Calibri"/>
        <scheme val="minor"/>
      </rPr>
      <t xml:space="preserve">20 пм</t>
    </r>
  </si>
  <si>
    <r>
      <rPr>
        <i/>
        <u val="single"/>
        <sz val="12"/>
        <color theme="1"/>
        <rFont val="Calibri"/>
        <scheme val="minor"/>
      </rPr>
      <t>акция</t>
    </r>
    <r>
      <rPr>
        <i/>
        <sz val="12"/>
        <color theme="1"/>
        <rFont val="Calibri"/>
        <scheme val="minor"/>
      </rPr>
      <t xml:space="preserve"> 1 рулон COFFE BROWN 15, 30  (20 пм) </t>
    </r>
  </si>
  <si>
    <t xml:space="preserve">COFFEE BROWN 30 (Бронза 30)</t>
  </si>
  <si>
    <r>
      <rPr>
        <sz val="12"/>
        <color theme="1"/>
        <rFont val="Calibri"/>
        <scheme val="minor"/>
      </rPr>
      <t xml:space="preserve">COFFEE BROWN 30</t>
    </r>
    <r>
      <rPr>
        <sz val="12"/>
        <color indexed="2"/>
        <rFont val="Calibri"/>
        <scheme val="minor"/>
      </rPr>
      <t xml:space="preserve"> 20 пм</t>
    </r>
  </si>
  <si>
    <t xml:space="preserve">WHITE OUT</t>
  </si>
  <si>
    <t xml:space="preserve">WHITE MATTE 20</t>
  </si>
  <si>
    <t xml:space="preserve">WHITE MATTE 35</t>
  </si>
  <si>
    <r>
      <rPr>
        <sz val="12"/>
        <color theme="1"/>
        <rFont val="Calibri"/>
        <scheme val="minor"/>
      </rPr>
      <t xml:space="preserve">WHITE MATTE 35 </t>
    </r>
    <r>
      <rPr>
        <sz val="12"/>
        <color indexed="2"/>
        <rFont val="Calibri"/>
        <scheme val="minor"/>
      </rPr>
      <t xml:space="preserve">20 пм</t>
    </r>
  </si>
  <si>
    <t xml:space="preserve"> непрозрачный BLACK OUT</t>
  </si>
  <si>
    <t xml:space="preserve">действительно не прозрачный</t>
  </si>
  <si>
    <t xml:space="preserve"> CLEAR MATTE EXTRA</t>
  </si>
  <si>
    <t xml:space="preserve">CLEAR MATTE NEW 50 пм</t>
  </si>
  <si>
    <t xml:space="preserve">ширина 1.52м</t>
  </si>
  <si>
    <t xml:space="preserve">CLEAR MATTE NEW 30 пм</t>
  </si>
  <si>
    <t xml:space="preserve">CLEAR MATTE NEW 20 пм</t>
  </si>
  <si>
    <t xml:space="preserve">CLEAR MATTE 50 пм</t>
  </si>
  <si>
    <t xml:space="preserve">  ширина рул. 105см  CLEAR MATTE 50 пм</t>
  </si>
  <si>
    <t xml:space="preserve">ширина 1.05м</t>
  </si>
  <si>
    <t xml:space="preserve">LINE 1 WHITE</t>
  </si>
  <si>
    <t>Инструмент</t>
  </si>
  <si>
    <t>Шт</t>
  </si>
  <si>
    <t xml:space="preserve">от 2 шт</t>
  </si>
  <si>
    <t xml:space="preserve">от  4 шт</t>
  </si>
  <si>
    <t xml:space="preserve">Лезвия OLFA AB- 50S (50 шт в пачке)</t>
  </si>
  <si>
    <t xml:space="preserve">Сумка на пояс монтажника</t>
  </si>
  <si>
    <t xml:space="preserve">Металлическая крепкая линейка 100 см</t>
  </si>
  <si>
    <t xml:space="preserve">Профессиональная резина (черная) для канта 1 метр
</t>
  </si>
  <si>
    <t xml:space="preserve">Профессиональная резина (синяя) для канта 1 метр
</t>
  </si>
  <si>
    <t xml:space="preserve">Водосгон с держателем шириной 350 мм
</t>
  </si>
  <si>
    <t xml:space="preserve">Водосгон с держателем шириной 150 мм
</t>
  </si>
  <si>
    <t xml:space="preserve">Скребок Triumph</t>
  </si>
  <si>
    <t xml:space="preserve">Лезвия запасные для Triumph New (25 шт.)</t>
  </si>
  <si>
    <t xml:space="preserve">SB410 Широкая выгонка с деревянной ручкой</t>
  </si>
  <si>
    <t xml:space="preserve">SB410-21 Сменная выгонка (210мм)</t>
  </si>
  <si>
    <t xml:space="preserve">SB150 выгонка 15 см с деревянной ручкой</t>
  </si>
  <si>
    <t xml:space="preserve">SB 450 Держатель с полиуретановой выгонкой (150 мм)
</t>
  </si>
  <si>
    <t xml:space="preserve">Сменная вставка для держателя, полиуретановая (150 мм)</t>
  </si>
  <si>
    <t xml:space="preserve">Handle 22 cm усиленная ручка 22 см для выгонки</t>
  </si>
  <si>
    <t xml:space="preserve">SB512 Металлический держатель (120 мм)</t>
  </si>
  <si>
    <t xml:space="preserve">Пластиковая ручка для выгонок . bluemax покупается отдельно</t>
  </si>
  <si>
    <t xml:space="preserve">Выгонка Bluemax мягкая (10 х 7 см)</t>
  </si>
  <si>
    <t xml:space="preserve">Выгонка Bluemax средней жесткости  (10 х 7 см)</t>
  </si>
  <si>
    <t xml:space="preserve">Пластиковая выгонка с фетровой насадкой</t>
  </si>
  <si>
    <t xml:space="preserve">Мягкая трапеция (10 х 7 см)</t>
  </si>
  <si>
    <t xml:space="preserve">Красная полиуретановая выгонка 5 см
</t>
  </si>
  <si>
    <t xml:space="preserve">Пластиковая выгонка  для выгонки пленки в углах </t>
  </si>
  <si>
    <t xml:space="preserve">FILM ON, гель жидкость для установки пленки на окна</t>
  </si>
  <si>
    <t xml:space="preserve">Шильдик класса защиты на стекло (30 шт)</t>
  </si>
  <si>
    <t>Контакты</t>
  </si>
  <si>
    <t>www.solarblock.ru</t>
  </si>
  <si>
    <t>info@solarblock.ru</t>
  </si>
  <si>
    <t xml:space="preserve">8 (495) 150-35-78,    8 (800) 500-33-82</t>
  </si>
  <si>
    <t xml:space="preserve">МАХ +79267379560</t>
  </si>
  <si>
    <t xml:space="preserve">Условия доставки </t>
  </si>
  <si>
    <t>https://www.solarblock.ru/buy-films/</t>
  </si>
  <si>
    <t xml:space="preserve">ВК https://vk.ru/solarblockru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</si>
</sst>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\ &quot;₽&quot;"/>
    <numFmt numFmtId="161" formatCode="#,##0\ _₽;[Red]#,##0\ _₽"/>
  </numFmts>
  <fonts count="22">
    <font>
      <sz val="12.000000"/>
      <color theme="1"/>
      <name val="Calibri"/>
      <scheme val="minor"/>
    </font>
    <font>
      <u/>
      <sz val="12.000000"/>
      <color theme="10"/>
      <name val="Calibri"/>
      <scheme val="minor"/>
    </font>
    <font>
      <sz val="10.000000"/>
      <color theme="1"/>
      <name val="Calibri"/>
      <scheme val="minor"/>
    </font>
    <font>
      <sz val="14.000000"/>
      <color theme="1"/>
      <name val="Calibri"/>
      <scheme val="minor"/>
    </font>
    <font>
      <b/>
      <sz val="8.000000"/>
      <color theme="1"/>
      <name val="Calibri"/>
      <scheme val="minor"/>
    </font>
    <font>
      <u/>
      <sz val="16.000000"/>
      <color theme="10"/>
      <name val="Calibri"/>
    </font>
    <font>
      <u/>
      <sz val="10.000000"/>
      <color theme="10"/>
      <name val="Calibri"/>
    </font>
    <font>
      <sz val="10.000000"/>
      <color theme="1" tint="0.049989318521683403"/>
      <name val="Calibri"/>
      <scheme val="minor"/>
    </font>
    <font>
      <sz val="12.000000"/>
      <color indexed="2"/>
      <name val="Calibri"/>
      <scheme val="minor"/>
    </font>
    <font>
      <i/>
      <sz val="12.000000"/>
      <color theme="1"/>
      <name val="Calibri"/>
      <scheme val="minor"/>
    </font>
    <font>
      <sz val="8.000000"/>
      <color theme="1"/>
      <name val="Calibri"/>
      <scheme val="minor"/>
    </font>
    <font>
      <strike/>
      <sz val="12.000000"/>
      <color theme="1"/>
      <name val="Calibri"/>
      <scheme val="minor"/>
    </font>
    <font>
      <strike/>
      <sz val="10.000000"/>
      <color theme="1"/>
      <name val="Calibri"/>
      <scheme val="minor"/>
    </font>
    <font>
      <u/>
      <sz val="12.000000"/>
      <color theme="10"/>
      <name val="Calibri"/>
    </font>
    <font>
      <u/>
      <sz val="10.000000"/>
      <color theme="1"/>
      <name val="Calibri"/>
      <scheme val="minor"/>
    </font>
    <font>
      <sz val="12.000000"/>
      <color theme="0" tint="-0.249977111117893"/>
      <name val="Calibri"/>
      <scheme val="minor"/>
    </font>
    <font>
      <sz val="10.000000"/>
      <color theme="0" tint="-0.249977111117893"/>
      <name val="Calibri"/>
      <scheme val="minor"/>
    </font>
    <font>
      <strike/>
      <sz val="12.000000"/>
      <color theme="0" tint="-0.249977111117893"/>
      <name val="Calibri"/>
      <scheme val="minor"/>
    </font>
    <font>
      <strike/>
      <u/>
      <sz val="10.000000"/>
      <color theme="10"/>
      <name val="Calibri"/>
    </font>
    <font>
      <strike/>
      <sz val="10.000000"/>
      <color theme="0" tint="-0.249977111117893"/>
      <name val="Calibri"/>
      <scheme val="minor"/>
    </font>
    <font>
      <b/>
      <sz val="12.000000"/>
      <color theme="1"/>
      <name val="Calibri"/>
      <scheme val="minor"/>
    </font>
    <font>
      <b/>
      <sz val="10.000000"/>
      <color theme="1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indexed="5"/>
        <bgColor indexed="5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1" tint="0.249977111117893"/>
        <bgColor theme="1" tint="0.249977111117893"/>
      </patternFill>
    </fill>
    <fill>
      <patternFill patternType="solid">
        <fgColor theme="5"/>
        <bgColor theme="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0" tint="-0.249977111117893"/>
      </left>
      <right style="thin">
        <color theme="0" tint="-0.249977111117893"/>
      </right>
      <top style="none"/>
      <bottom style="thin">
        <color theme="0" tint="-0.249977111117893"/>
      </bottom>
      <diagonal style="none"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 style="none"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28">
    <xf fontId="0" fillId="0" borderId="0" numFmtId="0" xfId="0"/>
    <xf fontId="0" fillId="0" borderId="0" numFmtId="0" xfId="0"/>
    <xf fontId="2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0" fillId="0" borderId="0" numFmtId="1" xfId="0" applyNumberFormat="1" applyAlignment="1">
      <alignment horizontal="center"/>
    </xf>
    <xf fontId="2" fillId="0" borderId="0" numFmtId="160" xfId="0" applyNumberFormat="1" applyFont="1" applyAlignment="1">
      <alignment horizontal="center" vertical="center"/>
    </xf>
    <xf fontId="2" fillId="0" borderId="0" numFmtId="0" xfId="0" applyFont="1"/>
    <xf fontId="0" fillId="0" borderId="0" numFmtId="0" xfId="0" applyAlignment="1">
      <alignment horizontal="center" vertical="top"/>
    </xf>
    <xf fontId="0" fillId="0" borderId="0" numFmtId="0" xfId="0" applyAlignment="1">
      <alignment horizontal="center" vertical="top"/>
    </xf>
    <xf fontId="0" fillId="2" borderId="0" numFmtId="1" xfId="0" applyNumberFormat="1" applyFill="1"/>
    <xf fontId="0" fillId="2" borderId="0" numFmtId="0" xfId="0" applyFill="1" applyAlignment="1">
      <alignment horizontal="center"/>
    </xf>
    <xf fontId="0" fillId="2" borderId="0" numFmtId="1" xfId="0" applyNumberFormat="1" applyFill="1" applyAlignment="1">
      <alignment horizontal="center"/>
    </xf>
    <xf fontId="0" fillId="2" borderId="0" numFmtId="0" xfId="0" applyFill="1" applyAlignment="1">
      <alignment horizontal="center" vertical="center"/>
    </xf>
    <xf fontId="3" fillId="2" borderId="0" numFmtId="1" xfId="0" applyNumberFormat="1" applyFont="1" applyFill="1" applyAlignment="1">
      <alignment vertical="center"/>
    </xf>
    <xf fontId="2" fillId="2" borderId="0" numFmtId="0" xfId="0" applyFont="1" applyFill="1" applyAlignment="1">
      <alignment horizontal="center"/>
    </xf>
    <xf fontId="0" fillId="0" borderId="0" numFmtId="1" xfId="0" applyNumberFormat="1" applyAlignment="1">
      <alignment horizontal="center" vertical="center"/>
    </xf>
    <xf fontId="0" fillId="0" borderId="0" numFmtId="0" xfId="0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wrapText="1"/>
    </xf>
    <xf fontId="3" fillId="3" borderId="0" numFmtId="0" xfId="0" applyFont="1" applyFill="1"/>
    <xf fontId="5" fillId="0" borderId="0" numFmtId="0" xfId="0" applyFont="1" applyAlignment="1">
      <alignment horizontal="left"/>
    </xf>
    <xf fontId="0" fillId="0" borderId="0" numFmtId="0" xfId="0" applyAlignment="1">
      <alignment horizontal="center" vertical="center"/>
    </xf>
    <xf fontId="0" fillId="3" borderId="0" numFmtId="0" xfId="0" applyFill="1"/>
    <xf fontId="0" fillId="2" borderId="0" numFmtId="0" xfId="0" applyFill="1"/>
    <xf fontId="0" fillId="2" borderId="0" numFmtId="0" xfId="0" applyFill="1" applyAlignment="1">
      <alignment horizontal="right" vertical="center"/>
    </xf>
    <xf fontId="2" fillId="2" borderId="0" numFmtId="0" xfId="0" applyFont="1" applyFill="1" applyAlignment="1">
      <alignment horizontal="center" vertical="center"/>
    </xf>
    <xf fontId="0" fillId="2" borderId="0" numFmtId="1" xfId="0" applyNumberFormat="1" applyFill="1" applyAlignment="1">
      <alignment horizontal="center" vertical="center"/>
    </xf>
    <xf fontId="0" fillId="2" borderId="0" numFmtId="1" xfId="0" applyNumberFormat="1" applyFill="1" applyAlignment="1">
      <alignment horizontal="center" vertical="center" wrapText="1"/>
    </xf>
    <xf fontId="0" fillId="2" borderId="0" numFmtId="3" xfId="0" applyNumberFormat="1" applyFill="1" applyAlignment="1">
      <alignment horizontal="center" vertical="center"/>
    </xf>
    <xf fontId="6" fillId="0" borderId="0" numFmtId="160" xfId="1" applyNumberFormat="1" applyFont="1" applyAlignment="1">
      <alignment horizontal="center"/>
    </xf>
    <xf fontId="6" fillId="0" borderId="0" numFmtId="160" xfId="1" applyNumberFormat="1" applyFont="1"/>
    <xf fontId="0" fillId="0" borderId="0" numFmtId="0" xfId="0" applyAlignment="1">
      <alignment horizontal="right" vertical="center"/>
    </xf>
    <xf fontId="2" fillId="0" borderId="0" numFmtId="0" xfId="0" applyFont="1" applyAlignment="1">
      <alignment horizontal="center" vertical="center"/>
    </xf>
    <xf fontId="0" fillId="0" borderId="0" numFmtId="161" xfId="0" applyNumberFormat="1" applyAlignment="1">
      <alignment horizontal="center" vertical="center"/>
    </xf>
    <xf fontId="7" fillId="0" borderId="0" numFmtId="0" xfId="0" applyFont="1"/>
    <xf fontId="0" fillId="2" borderId="0" numFmtId="161" xfId="0" applyNumberFormat="1" applyFill="1" applyAlignment="1">
      <alignment horizontal="center" vertical="center"/>
    </xf>
    <xf fontId="3" fillId="2" borderId="0" numFmtId="1" xfId="0" applyNumberFormat="1" applyFont="1" applyFill="1" applyAlignment="1">
      <alignment horizontal="center"/>
    </xf>
    <xf fontId="3" fillId="4" borderId="0" numFmtId="0" xfId="0" applyFont="1" applyFill="1"/>
    <xf fontId="0" fillId="4" borderId="0" numFmtId="0" xfId="0" applyFill="1"/>
    <xf fontId="0" fillId="0" borderId="0" numFmtId="0" xfId="0" applyAlignment="1">
      <alignment horizontal="center"/>
    </xf>
    <xf fontId="8" fillId="2" borderId="0" numFmtId="0" xfId="0" applyFont="1" applyFill="1" applyAlignment="1">
      <alignment horizontal="right" vertical="center"/>
    </xf>
    <xf fontId="8" fillId="0" borderId="0" numFmtId="0" xfId="0" applyFont="1" applyAlignment="1">
      <alignment horizontal="right" vertical="center"/>
    </xf>
    <xf fontId="9" fillId="2" borderId="0" numFmtId="0" xfId="0" applyFont="1" applyFill="1" applyAlignment="1">
      <alignment horizontal="right" vertical="center"/>
    </xf>
    <xf fontId="2" fillId="0" borderId="0" numFmtId="1" xfId="0" applyNumberFormat="1" applyFont="1" applyAlignment="1">
      <alignment horizontal="center" vertical="center"/>
    </xf>
    <xf fontId="2" fillId="0" borderId="0" numFmtId="160" xfId="0" applyNumberFormat="1" applyFont="1" applyAlignment="1">
      <alignment horizontal="right" vertical="center"/>
    </xf>
    <xf fontId="2" fillId="0" borderId="0" numFmtId="160" xfId="0" applyNumberFormat="1" applyFont="1" applyAlignment="1">
      <alignment horizontal="center"/>
    </xf>
    <xf fontId="2" fillId="0" borderId="0" numFmtId="160" xfId="0" applyNumberFormat="1" applyFont="1"/>
    <xf fontId="0" fillId="5" borderId="0" numFmtId="0" xfId="0" applyFill="1"/>
    <xf fontId="10" fillId="0" borderId="0" numFmtId="0" xfId="0" applyFont="1" applyAlignment="1">
      <alignment horizontal="right" vertical="center" wrapText="1"/>
    </xf>
    <xf fontId="2" fillId="2" borderId="0" numFmtId="161" xfId="0" applyNumberFormat="1" applyFont="1" applyFill="1" applyAlignment="1">
      <alignment horizontal="center" vertical="center"/>
    </xf>
    <xf fontId="2" fillId="0" borderId="0" numFmtId="161" xfId="0" applyNumberFormat="1" applyFont="1" applyAlignment="1">
      <alignment horizontal="center" vertical="center"/>
    </xf>
    <xf fontId="11" fillId="0" borderId="0" numFmtId="1" xfId="0" applyNumberFormat="1" applyFont="1" applyAlignment="1">
      <alignment horizontal="center" vertical="center"/>
    </xf>
    <xf fontId="12" fillId="0" borderId="0" numFmtId="161" xfId="0" applyNumberFormat="1" applyFont="1" applyAlignment="1">
      <alignment horizontal="center" vertical="center"/>
    </xf>
    <xf fontId="0" fillId="0" borderId="0" numFmtId="0" xfId="0" applyAlignment="1">
      <alignment vertical="center"/>
    </xf>
    <xf fontId="0" fillId="0" borderId="0" numFmtId="0" xfId="0">
      <protection hidden="0" locked="1"/>
    </xf>
    <xf fontId="11" fillId="2" borderId="0" numFmtId="1" xfId="0" applyNumberFormat="1" applyFont="1" applyFill="1" applyAlignment="1">
      <alignment horizontal="center" vertical="center"/>
    </xf>
    <xf fontId="11" fillId="2" borderId="0" numFmtId="1" xfId="0" applyNumberFormat="1" applyFont="1" applyFill="1" applyAlignment="1">
      <alignment horizontal="center" vertical="center" wrapText="1"/>
    </xf>
    <xf fontId="12" fillId="2" borderId="0" numFmtId="161" xfId="0" applyNumberFormat="1" applyFont="1" applyFill="1" applyAlignment="1">
      <alignment horizontal="center" vertical="center"/>
    </xf>
    <xf fontId="0" fillId="0" borderId="0" numFmtId="161" xfId="0" applyNumberFormat="1"/>
    <xf fontId="13" fillId="0" borderId="0" numFmtId="160" xfId="1" applyNumberFormat="1" applyFont="1" applyAlignment="1">
      <alignment horizontal="center"/>
    </xf>
    <xf fontId="2" fillId="0" borderId="0" numFmtId="0" xfId="0" applyFont="1" applyAlignment="1">
      <alignment horizontal="right" vertical="center"/>
    </xf>
    <xf fontId="2" fillId="0" borderId="0" numFmtId="161" xfId="0" applyNumberFormat="1" applyFont="1" applyAlignment="1">
      <alignment horizontal="right" vertical="center"/>
    </xf>
    <xf fontId="0" fillId="6" borderId="0" numFmtId="0" xfId="0" applyFill="1"/>
    <xf fontId="10" fillId="0" borderId="0" numFmtId="0" xfId="0" applyFont="1" applyAlignment="1">
      <alignment horizontal="center" vertical="center" wrapText="1"/>
    </xf>
    <xf fontId="14" fillId="0" borderId="0" numFmtId="160" xfId="1" applyNumberFormat="1" applyFont="1" applyAlignment="1">
      <alignment horizontal="center"/>
    </xf>
    <xf fontId="14" fillId="0" borderId="0" numFmtId="160" xfId="1" applyNumberFormat="1" applyFont="1"/>
    <xf fontId="0" fillId="2" borderId="0" numFmtId="0" xfId="0" applyFill="1" applyAlignment="1">
      <alignment vertical="center"/>
    </xf>
    <xf fontId="0" fillId="7" borderId="0" numFmtId="0" xfId="0" applyFill="1" applyAlignment="1">
      <alignment horizontal="right" vertical="center"/>
    </xf>
    <xf fontId="15" fillId="2" borderId="0" numFmtId="0" xfId="0" applyFont="1" applyFill="1"/>
    <xf fontId="16" fillId="0" borderId="0" numFmtId="0" xfId="0" applyFont="1"/>
    <xf fontId="15" fillId="0" borderId="0" numFmtId="0" xfId="0" applyFont="1"/>
    <xf fontId="17" fillId="0" borderId="0" numFmtId="0" xfId="0" applyFont="1"/>
    <xf fontId="11" fillId="6" borderId="0" numFmtId="0" xfId="0" applyFont="1" applyFill="1"/>
    <xf fontId="11" fillId="2" borderId="0" numFmtId="0" xfId="0" applyFont="1" applyFill="1" applyAlignment="1">
      <alignment horizontal="right" vertical="center"/>
    </xf>
    <xf fontId="11" fillId="2" borderId="0" numFmtId="0" xfId="0" applyFont="1" applyFill="1" applyAlignment="1">
      <alignment horizontal="center" vertical="center"/>
    </xf>
    <xf fontId="11" fillId="2" borderId="0" numFmtId="0" xfId="0" applyFont="1" applyFill="1" applyAlignment="1">
      <alignment vertical="center"/>
    </xf>
    <xf fontId="12" fillId="2" borderId="0" numFmtId="0" xfId="0" applyFont="1" applyFill="1" applyAlignment="1">
      <alignment horizontal="center" vertical="center"/>
    </xf>
    <xf fontId="18" fillId="0" borderId="0" numFmtId="160" xfId="1" applyNumberFormat="1" applyFont="1" applyAlignment="1">
      <alignment horizontal="center"/>
    </xf>
    <xf fontId="18" fillId="0" borderId="0" numFmtId="160" xfId="1" applyNumberFormat="1" applyFont="1"/>
    <xf fontId="12" fillId="0" borderId="0" numFmtId="0" xfId="0" applyFont="1"/>
    <xf fontId="11" fillId="0" borderId="0" numFmtId="161" xfId="0" applyNumberFormat="1" applyFont="1"/>
    <xf fontId="11" fillId="0" borderId="0" numFmtId="0" xfId="0" applyFont="1">
      <protection hidden="0" locked="1"/>
    </xf>
    <xf fontId="11" fillId="0" borderId="0" numFmtId="0" xfId="0" applyFont="1"/>
    <xf fontId="11" fillId="0" borderId="0" numFmtId="0" xfId="0" applyFont="1" applyAlignment="1">
      <alignment horizontal="right" vertical="center"/>
    </xf>
    <xf fontId="11" fillId="0" borderId="0" numFmtId="0" xfId="0" applyFont="1" applyAlignment="1">
      <alignment horizontal="center" vertical="center"/>
    </xf>
    <xf fontId="12" fillId="0" borderId="0" numFmtId="0" xfId="0" applyFont="1" applyAlignment="1">
      <alignment horizontal="center" vertical="center"/>
    </xf>
    <xf fontId="19" fillId="0" borderId="0" numFmtId="0" xfId="0" applyFont="1"/>
    <xf fontId="0" fillId="2" borderId="0" numFmtId="0" xfId="0" applyFill="1" applyAlignment="1">
      <alignment horizontal="center" vertical="center" wrapText="1"/>
    </xf>
    <xf fontId="0" fillId="8" borderId="0" numFmtId="0" xfId="0" applyFill="1"/>
    <xf fontId="0" fillId="2" borderId="0" numFmtId="0" xfId="0" applyFill="1">
      <protection hidden="0" locked="1"/>
    </xf>
    <xf fontId="0" fillId="0" borderId="0" numFmtId="0" xfId="0" applyAlignment="1">
      <alignment vertical="center" wrapText="1"/>
    </xf>
    <xf fontId="2" fillId="0" borderId="0" numFmtId="161" xfId="0" applyNumberFormat="1" applyFont="1" applyAlignment="1">
      <alignment horizontal="right" vertical="center" wrapText="1"/>
    </xf>
    <xf fontId="0" fillId="9" borderId="0" numFmtId="0" xfId="0" applyFill="1"/>
    <xf fontId="2" fillId="9" borderId="0" numFmtId="0" xfId="0" applyFont="1" applyFill="1" applyAlignment="1">
      <alignment horizontal="right"/>
    </xf>
    <xf fontId="2" fillId="9" borderId="0" numFmtId="0" xfId="0" applyFont="1" applyFill="1" applyAlignment="1">
      <alignment horizontal="center"/>
    </xf>
    <xf fontId="0" fillId="9" borderId="0" numFmtId="1" xfId="0" applyNumberFormat="1" applyFill="1" applyAlignment="1">
      <alignment horizontal="center"/>
    </xf>
    <xf fontId="0" fillId="9" borderId="0" numFmtId="0" xfId="0" applyFill="1" applyAlignment="1">
      <alignment vertical="center" wrapText="1"/>
    </xf>
    <xf fontId="2" fillId="9" borderId="0" numFmtId="161" xfId="0" applyNumberFormat="1" applyFont="1" applyFill="1" applyAlignment="1">
      <alignment horizontal="right" vertical="center" wrapText="1"/>
    </xf>
    <xf fontId="3" fillId="2" borderId="0" numFmtId="1" xfId="0" applyNumberFormat="1" applyFont="1" applyFill="1"/>
    <xf fontId="0" fillId="10" borderId="0" numFmtId="0" xfId="0" applyFill="1"/>
    <xf fontId="5" fillId="0" borderId="0" numFmtId="0" xfId="0" applyFont="1"/>
    <xf fontId="2" fillId="0" borderId="0" numFmtId="0" xfId="0" applyFont="1" applyAlignment="1">
      <alignment horizontal="right" wrapText="1"/>
    </xf>
    <xf fontId="10" fillId="0" borderId="1" numFmtId="0" xfId="0" applyFont="1" applyBorder="1" applyAlignment="1">
      <alignment horizontal="center" vertical="center" wrapText="1"/>
    </xf>
    <xf fontId="0" fillId="2" borderId="0" numFmtId="0" xfId="0" applyFill="1" applyAlignment="1">
      <alignment horizontal="left" vertical="top" wrapText="1"/>
    </xf>
    <xf fontId="2" fillId="2" borderId="2" numFmtId="161" xfId="0" applyNumberFormat="1" applyFont="1" applyFill="1" applyBorder="1" applyAlignment="1">
      <alignment horizontal="center" vertical="center"/>
    </xf>
    <xf fontId="6" fillId="0" borderId="0" numFmtId="160" xfId="1" applyNumberFormat="1" applyFont="1" applyAlignment="1">
      <alignment horizontal="center" vertical="top"/>
    </xf>
    <xf fontId="0" fillId="0" borderId="0" numFmtId="0" xfId="0" applyAlignment="1">
      <alignment horizontal="left" vertical="top" wrapText="1"/>
    </xf>
    <xf fontId="0" fillId="0" borderId="0" numFmtId="1" xfId="0" applyNumberFormat="1" applyAlignment="1">
      <alignment horizontal="center" vertical="center" wrapText="1"/>
    </xf>
    <xf fontId="2" fillId="0" borderId="2" numFmtId="161" xfId="0" applyNumberFormat="1" applyFont="1" applyBorder="1" applyAlignment="1">
      <alignment horizontal="center" vertical="center"/>
    </xf>
    <xf fontId="14" fillId="0" borderId="0" numFmtId="0" xfId="1" applyFont="1" applyAlignment="1">
      <alignment vertical="top"/>
    </xf>
    <xf fontId="0" fillId="2" borderId="0" numFmtId="0" xfId="0" applyFill="1" applyAlignment="1">
      <alignment horizontal="left" vertical="top"/>
    </xf>
    <xf fontId="6" fillId="2" borderId="0" numFmtId="160" xfId="1" applyNumberFormat="1" applyFont="1" applyFill="1" applyAlignment="1">
      <alignment horizontal="center" vertical="top"/>
    </xf>
    <xf fontId="14" fillId="2" borderId="0" numFmtId="0" xfId="1" applyFont="1" applyFill="1" applyAlignment="1">
      <alignment vertical="top"/>
    </xf>
    <xf fontId="2" fillId="2" borderId="0" numFmtId="0" xfId="0" applyFont="1" applyFill="1"/>
    <xf fontId="0" fillId="0" borderId="0" numFmtId="0" xfId="0" applyAlignment="1">
      <alignment horizontal="left" vertical="top"/>
    </xf>
    <xf fontId="2" fillId="2" borderId="3" numFmtId="161" xfId="0" applyNumberFormat="1" applyFont="1" applyFill="1" applyBorder="1" applyAlignment="1">
      <alignment horizontal="center" vertical="center"/>
    </xf>
    <xf fontId="20" fillId="0" borderId="0" numFmtId="0" xfId="0" applyFont="1" applyAlignment="1">
      <alignment horizontal="left" vertical="center"/>
    </xf>
    <xf fontId="1" fillId="0" borderId="0" numFmtId="0" xfId="1" applyFont="1" applyAlignment="1">
      <alignment horizontal="left" vertical="center"/>
    </xf>
    <xf fontId="2" fillId="0" borderId="0" numFmtId="160" xfId="0" applyNumberFormat="1" applyFont="1" applyAlignment="1">
      <alignment horizontal="right"/>
    </xf>
    <xf fontId="1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0" numFmtId="0" xfId="0" applyAlignment="1">
      <alignment horizontal="right" wrapText="1"/>
    </xf>
    <xf fontId="20" fillId="0" borderId="0" numFmtId="0" xfId="0" applyFont="1" applyAlignment="1">
      <alignment vertical="center"/>
    </xf>
    <xf fontId="21" fillId="0" borderId="0" numFmtId="0" xfId="0" applyFont="1" applyAlignment="1">
      <alignment vertical="center"/>
    </xf>
    <xf fontId="13" fillId="0" borderId="0" numFmtId="0" xfId="0" applyFont="1" applyAlignment="1">
      <alignment vertical="center"/>
    </xf>
    <xf fontId="2" fillId="0" borderId="0" numFmtId="0" xfId="0" applyFont="1" applyAlignment="1">
      <alignment vertical="center"/>
    </xf>
    <xf fontId="0" fillId="0" borderId="0" numFmtId="0" xfId="0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546024</xdr:colOff>
      <xdr:row>103</xdr:row>
      <xdr:rowOff>273039</xdr:rowOff>
    </xdr:from>
    <xdr:to>
      <xdr:col>3</xdr:col>
      <xdr:colOff>85716</xdr:colOff>
      <xdr:row>104</xdr:row>
      <xdr:rowOff>11151</xdr:rowOff>
    </xdr:to>
    <xdr:pic>
      <xdr:nvPicPr>
        <xdr:cNvPr id="16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346124" y="31038790"/>
          <a:ext cx="2178115" cy="14337"/>
        </a:xfrm>
        <a:prstGeom prst="rect">
          <a:avLst/>
        </a:prstGeom>
      </xdr:spPr>
    </xdr:pic>
    <xdr:clientData/>
  </xdr:twoCellAnchor>
  <xdr:twoCellAnchor editAs="oneCell">
    <xdr:from>
      <xdr:col>2</xdr:col>
      <xdr:colOff>464538</xdr:colOff>
      <xdr:row>101</xdr:row>
      <xdr:rowOff>272096</xdr:rowOff>
    </xdr:from>
    <xdr:to>
      <xdr:col>2</xdr:col>
      <xdr:colOff>2529082</xdr:colOff>
      <xdr:row>102</xdr:row>
      <xdr:rowOff>5232</xdr:rowOff>
    </xdr:to>
    <xdr:pic>
      <xdr:nvPicPr>
        <xdr:cNvPr id="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264638" y="30485396"/>
          <a:ext cx="2064545" cy="9360"/>
        </a:xfrm>
        <a:prstGeom prst="rect">
          <a:avLst/>
        </a:prstGeom>
      </xdr:spPr>
    </xdr:pic>
    <xdr:clientData/>
  </xdr:twoCellAnchor>
  <xdr:twoCellAnchor editAs="oneCell">
    <xdr:from>
      <xdr:col>2</xdr:col>
      <xdr:colOff>79307</xdr:colOff>
      <xdr:row>103</xdr:row>
      <xdr:rowOff>273039</xdr:rowOff>
    </xdr:from>
    <xdr:to>
      <xdr:col>3</xdr:col>
      <xdr:colOff>85716</xdr:colOff>
      <xdr:row>103</xdr:row>
      <xdr:rowOff>273039</xdr:rowOff>
    </xdr:to>
    <xdr:pic>
      <xdr:nvPicPr>
        <xdr:cNvPr id="17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79407" y="31038790"/>
          <a:ext cx="2644831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464535</xdr:colOff>
      <xdr:row>114</xdr:row>
      <xdr:rowOff>276201</xdr:rowOff>
    </xdr:from>
    <xdr:to>
      <xdr:col>2</xdr:col>
      <xdr:colOff>2408292</xdr:colOff>
      <xdr:row>114</xdr:row>
      <xdr:rowOff>276201</xdr:rowOff>
    </xdr:to>
    <xdr:pic>
      <xdr:nvPicPr>
        <xdr:cNvPr id="375684957" name="Рисунок 11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1264634" y="34270926"/>
          <a:ext cx="1943756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122</xdr:row>
      <xdr:rowOff>436770</xdr:rowOff>
    </xdr:from>
    <xdr:to>
      <xdr:col>2</xdr:col>
      <xdr:colOff>0</xdr:colOff>
      <xdr:row>123</xdr:row>
      <xdr:rowOff>1522656</xdr:rowOff>
    </xdr:to>
    <xdr:pic>
      <xdr:nvPicPr>
        <xdr:cNvPr id="1512973648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00099" y="46166294"/>
          <a:ext cx="0" cy="260036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122</xdr:row>
      <xdr:rowOff>675720</xdr:rowOff>
    </xdr:from>
    <xdr:to>
      <xdr:col>2</xdr:col>
      <xdr:colOff>0</xdr:colOff>
      <xdr:row>123</xdr:row>
      <xdr:rowOff>1789893</xdr:rowOff>
    </xdr:to>
    <xdr:pic>
      <xdr:nvPicPr>
        <xdr:cNvPr id="118149692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800099" y="46405244"/>
          <a:ext cx="0" cy="2628648"/>
        </a:xfrm>
        <a:prstGeom prst="rect">
          <a:avLst/>
        </a:prstGeom>
      </xdr:spPr>
    </xdr:pic>
    <xdr:clientData/>
  </xdr:twoCellAnchor>
  <xdr:oneCellAnchor>
    <xdr:from>
      <xdr:col>2</xdr:col>
      <xdr:colOff>79371</xdr:colOff>
      <xdr:row>120</xdr:row>
      <xdr:rowOff>299502</xdr:rowOff>
    </xdr:from>
    <xdr:ext cx="3824190" cy="0"/>
    <xdr:pic>
      <xdr:nvPicPr>
        <xdr:cNvPr id="19" name="Рисунок 18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79470" y="42466676"/>
          <a:ext cx="3824190" cy="0"/>
        </a:xfrm>
        <a:prstGeom prst="rect">
          <a:avLst/>
        </a:prstGeom>
      </xdr:spPr>
    </xdr:pic>
    <xdr:clientData/>
  </xdr:oneCellAnchor>
  <xdr:twoCellAnchor editAs="twoCell">
    <xdr:from>
      <xdr:col>2</xdr:col>
      <xdr:colOff>0</xdr:colOff>
      <xdr:row>122</xdr:row>
      <xdr:rowOff>452421</xdr:rowOff>
    </xdr:from>
    <xdr:to>
      <xdr:col>2</xdr:col>
      <xdr:colOff>0</xdr:colOff>
      <xdr:row>123</xdr:row>
      <xdr:rowOff>2528883</xdr:rowOff>
    </xdr:to>
    <xdr:pic>
      <xdr:nvPicPr>
        <xdr:cNvPr id="876712715" name="Рисунок 10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800099" y="46181945"/>
          <a:ext cx="0" cy="3071828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122</xdr:row>
      <xdr:rowOff>452421</xdr:rowOff>
    </xdr:from>
    <xdr:to>
      <xdr:col>2</xdr:col>
      <xdr:colOff>0</xdr:colOff>
      <xdr:row>123</xdr:row>
      <xdr:rowOff>1997442</xdr:rowOff>
    </xdr:to>
    <xdr:pic>
      <xdr:nvPicPr>
        <xdr:cNvPr id="1843160203" name="Рисунок 13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800099" y="46181945"/>
          <a:ext cx="0" cy="3059496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122</xdr:row>
      <xdr:rowOff>309555</xdr:rowOff>
    </xdr:from>
    <xdr:to>
      <xdr:col>2</xdr:col>
      <xdr:colOff>0</xdr:colOff>
      <xdr:row>123</xdr:row>
      <xdr:rowOff>2497257</xdr:rowOff>
    </xdr:to>
    <xdr:pic>
      <xdr:nvPicPr>
        <xdr:cNvPr id="1391094504" name="Рисунок 16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800099" y="46039079"/>
          <a:ext cx="0" cy="3214694"/>
        </a:xfrm>
        <a:prstGeom prst="rect">
          <a:avLst/>
        </a:prstGeom>
      </xdr:spPr>
    </xdr:pic>
    <xdr:clientData/>
  </xdr:twoCellAnchor>
  <xdr:twoCellAnchor editAs="twoCell">
    <xdr:from>
      <xdr:col>2</xdr:col>
      <xdr:colOff>698193</xdr:colOff>
      <xdr:row>122</xdr:row>
      <xdr:rowOff>142857</xdr:rowOff>
    </xdr:from>
    <xdr:to>
      <xdr:col>3</xdr:col>
      <xdr:colOff>257283</xdr:colOff>
      <xdr:row>122</xdr:row>
      <xdr:rowOff>1420777</xdr:rowOff>
    </xdr:to>
    <xdr:pic>
      <xdr:nvPicPr>
        <xdr:cNvPr id="615776473" name="Рисунок 19"/>
        <xdr:cNvPicPr>
          <a:picLocks noChangeAspect="1"/>
        </xdr:cNvPicPr>
      </xdr:nvPicPr>
      <xdr:blipFill>
        <a:blip r:embed="rId8"/>
        <a:stretch/>
      </xdr:blipFill>
      <xdr:spPr bwMode="auto">
        <a:xfrm flipH="0" flipV="0">
          <a:off x="1498292" y="45872381"/>
          <a:ext cx="2197514" cy="1277920"/>
        </a:xfrm>
        <a:prstGeom prst="rect">
          <a:avLst/>
        </a:prstGeom>
      </xdr:spPr>
    </xdr:pic>
    <xdr:clientData/>
  </xdr:twoCellAnchor>
  <xdr:twoCellAnchor editAs="twoCell">
    <xdr:from>
      <xdr:col>2</xdr:col>
      <xdr:colOff>24624</xdr:colOff>
      <xdr:row>123</xdr:row>
      <xdr:rowOff>174825</xdr:rowOff>
    </xdr:from>
    <xdr:to>
      <xdr:col>2</xdr:col>
      <xdr:colOff>1579131</xdr:colOff>
      <xdr:row>123</xdr:row>
      <xdr:rowOff>1942875</xdr:rowOff>
    </xdr:to>
    <xdr:pic>
      <xdr:nvPicPr>
        <xdr:cNvPr id="1485338100" name="Рисунок 9"/>
        <xdr:cNvPicPr>
          <a:picLocks noChangeAspect="1"/>
        </xdr:cNvPicPr>
      </xdr:nvPicPr>
      <xdr:blipFill>
        <a:blip r:embed="rId9"/>
        <a:stretch/>
      </xdr:blipFill>
      <xdr:spPr bwMode="auto">
        <a:xfrm flipH="0" flipV="0">
          <a:off x="824723" y="47418823"/>
          <a:ext cx="1554507" cy="1768050"/>
        </a:xfrm>
        <a:prstGeom prst="rect">
          <a:avLst/>
        </a:prstGeom>
      </xdr:spPr>
    </xdr:pic>
    <xdr:clientData/>
  </xdr:twoCellAnchor>
  <xdr:twoCellAnchor editAs="twoCell">
    <xdr:from>
      <xdr:col>2</xdr:col>
      <xdr:colOff>12681</xdr:colOff>
      <xdr:row>124</xdr:row>
      <xdr:rowOff>428616</xdr:rowOff>
    </xdr:from>
    <xdr:to>
      <xdr:col>2</xdr:col>
      <xdr:colOff>1653219</xdr:colOff>
      <xdr:row>124</xdr:row>
      <xdr:rowOff>1902393</xdr:rowOff>
    </xdr:to>
    <xdr:pic>
      <xdr:nvPicPr>
        <xdr:cNvPr id="994439388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 flipH="0" flipV="0">
          <a:off x="812780" y="49682390"/>
          <a:ext cx="1640537" cy="147377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125</xdr:row>
      <xdr:rowOff>228582</xdr:rowOff>
    </xdr:from>
    <xdr:to>
      <xdr:col>2</xdr:col>
      <xdr:colOff>1412055</xdr:colOff>
      <xdr:row>125</xdr:row>
      <xdr:rowOff>1245699</xdr:rowOff>
    </xdr:to>
    <xdr:pic>
      <xdr:nvPicPr>
        <xdr:cNvPr id="999454455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879452" y="51463556"/>
          <a:ext cx="1332702" cy="1017116"/>
        </a:xfrm>
        <a:prstGeom prst="rect">
          <a:avLst/>
        </a:prstGeom>
      </xdr:spPr>
    </xdr:pic>
    <xdr:clientData/>
  </xdr:twoCellAnchor>
  <xdr:twoCellAnchor editAs="twoCell">
    <xdr:from>
      <xdr:col>2</xdr:col>
      <xdr:colOff>72585</xdr:colOff>
      <xdr:row>130</xdr:row>
      <xdr:rowOff>333369</xdr:rowOff>
    </xdr:from>
    <xdr:to>
      <xdr:col>2</xdr:col>
      <xdr:colOff>1418850</xdr:colOff>
      <xdr:row>130</xdr:row>
      <xdr:rowOff>1371573</xdr:rowOff>
    </xdr:to>
    <xdr:pic>
      <xdr:nvPicPr>
        <xdr:cNvPr id="1570287884" name="Рисунок 16"/>
        <xdr:cNvPicPr>
          <a:picLocks noChangeAspect="1"/>
        </xdr:cNvPicPr>
      </xdr:nvPicPr>
      <xdr:blipFill>
        <a:blip r:embed="rId7"/>
        <a:stretch/>
      </xdr:blipFill>
      <xdr:spPr bwMode="auto">
        <a:xfrm flipH="0" flipV="0">
          <a:off x="872684" y="59302643"/>
          <a:ext cx="1346265" cy="1038204"/>
        </a:xfrm>
        <a:prstGeom prst="rect">
          <a:avLst/>
        </a:prstGeom>
      </xdr:spPr>
    </xdr:pic>
    <xdr:clientData/>
  </xdr:twoCellAnchor>
  <xdr:twoCellAnchor editAs="twoCell">
    <xdr:from>
      <xdr:col>2</xdr:col>
      <xdr:colOff>59580</xdr:colOff>
      <xdr:row>137</xdr:row>
      <xdr:rowOff>446841</xdr:rowOff>
    </xdr:from>
    <xdr:to>
      <xdr:col>2</xdr:col>
      <xdr:colOff>1471662</xdr:colOff>
      <xdr:row>137</xdr:row>
      <xdr:rowOff>1975788</xdr:rowOff>
    </xdr:to>
    <xdr:pic>
      <xdr:nvPicPr>
        <xdr:cNvPr id="208685805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859679" y="72817790"/>
          <a:ext cx="1412081" cy="1528946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138</xdr:row>
      <xdr:rowOff>918477</xdr:rowOff>
    </xdr:from>
    <xdr:to>
      <xdr:col>2</xdr:col>
      <xdr:colOff>0</xdr:colOff>
      <xdr:row>140</xdr:row>
      <xdr:rowOff>2068281</xdr:rowOff>
    </xdr:to>
    <xdr:pic>
      <xdr:nvPicPr>
        <xdr:cNvPr id="1453289878" name="Рисунок 14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800099" y="75308726"/>
          <a:ext cx="0" cy="2672447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127</xdr:row>
      <xdr:rowOff>354204</xdr:rowOff>
    </xdr:from>
    <xdr:to>
      <xdr:col>2</xdr:col>
      <xdr:colOff>1351575</xdr:colOff>
      <xdr:row>127</xdr:row>
      <xdr:rowOff>1339146</xdr:rowOff>
    </xdr:to>
    <xdr:pic>
      <xdr:nvPicPr>
        <xdr:cNvPr id="362895074" name="Рисунок 362895073"/>
        <xdr:cNvPicPr>
          <a:picLocks noChangeAspect="1"/>
        </xdr:cNvPicPr>
      </xdr:nvPicPr>
      <xdr:blipFill>
        <a:blip r:embed="rId11"/>
        <a:stretch/>
      </xdr:blipFill>
      <xdr:spPr bwMode="auto">
        <a:xfrm flipH="0" flipV="0">
          <a:off x="844928" y="54456203"/>
          <a:ext cx="1306745" cy="984941"/>
        </a:xfrm>
        <a:prstGeom prst="rect">
          <a:avLst/>
        </a:prstGeom>
      </xdr:spPr>
    </xdr:pic>
    <xdr:clientData/>
  </xdr:twoCellAnchor>
  <xdr:twoCellAnchor editAs="twoCell">
    <xdr:from>
      <xdr:col>2</xdr:col>
      <xdr:colOff>89541</xdr:colOff>
      <xdr:row>128</xdr:row>
      <xdr:rowOff>352404</xdr:rowOff>
    </xdr:from>
    <xdr:to>
      <xdr:col>2</xdr:col>
      <xdr:colOff>1584018</xdr:colOff>
      <xdr:row>128</xdr:row>
      <xdr:rowOff>1604250</xdr:rowOff>
    </xdr:to>
    <xdr:pic>
      <xdr:nvPicPr>
        <xdr:cNvPr id="1185934157" name="Рисунок 1185934156"/>
        <xdr:cNvPicPr>
          <a:picLocks noChangeAspect="1"/>
        </xdr:cNvPicPr>
      </xdr:nvPicPr>
      <xdr:blipFill>
        <a:blip r:embed="rId12"/>
        <a:stretch/>
      </xdr:blipFill>
      <xdr:spPr bwMode="auto">
        <a:xfrm flipH="0" flipV="0">
          <a:off x="889640" y="55892678"/>
          <a:ext cx="1494476" cy="125184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126</xdr:row>
      <xdr:rowOff>285741</xdr:rowOff>
    </xdr:from>
    <xdr:to>
      <xdr:col>2</xdr:col>
      <xdr:colOff>1272924</xdr:colOff>
      <xdr:row>126</xdr:row>
      <xdr:rowOff>1454112</xdr:rowOff>
    </xdr:to>
    <xdr:pic>
      <xdr:nvPicPr>
        <xdr:cNvPr id="2023703013" name="Рисунок 2023703012"/>
        <xdr:cNvPicPr>
          <a:picLocks noChangeAspect="1"/>
        </xdr:cNvPicPr>
      </xdr:nvPicPr>
      <xdr:blipFill>
        <a:blip r:embed="rId13"/>
        <a:stretch/>
      </xdr:blipFill>
      <xdr:spPr bwMode="auto">
        <a:xfrm flipH="0" flipV="0">
          <a:off x="879452" y="52882790"/>
          <a:ext cx="1193569" cy="1168371"/>
        </a:xfrm>
        <a:prstGeom prst="rect">
          <a:avLst/>
        </a:prstGeom>
      </xdr:spPr>
    </xdr:pic>
    <xdr:clientData/>
  </xdr:twoCellAnchor>
  <xdr:oneCellAnchor>
    <xdr:from>
      <xdr:col>2</xdr:col>
      <xdr:colOff>89541</xdr:colOff>
      <xdr:row>129</xdr:row>
      <xdr:rowOff>371466</xdr:rowOff>
    </xdr:from>
    <xdr:ext cx="1675134" cy="1341477"/>
    <xdr:pic>
      <xdr:nvPicPr>
        <xdr:cNvPr id="305254902" name="Рисунок 305254901"/>
        <xdr:cNvPicPr>
          <a:picLocks noChangeAspect="1"/>
        </xdr:cNvPicPr>
      </xdr:nvPicPr>
      <xdr:blipFill>
        <a:blip r:embed="rId14"/>
        <a:stretch/>
      </xdr:blipFill>
      <xdr:spPr bwMode="auto">
        <a:xfrm flipH="0" flipV="0">
          <a:off x="889640" y="57530990"/>
          <a:ext cx="1675134" cy="1341477"/>
        </a:xfrm>
        <a:prstGeom prst="rect">
          <a:avLst/>
        </a:prstGeom>
      </xdr:spPr>
    </xdr:pic>
    <xdr:clientData/>
  </xdr:oneCellAnchor>
  <xdr:twoCellAnchor editAs="twoCell">
    <xdr:from>
      <xdr:col>2</xdr:col>
      <xdr:colOff>121995</xdr:colOff>
      <xdr:row>134</xdr:row>
      <xdr:rowOff>323815</xdr:rowOff>
    </xdr:from>
    <xdr:to>
      <xdr:col>2</xdr:col>
      <xdr:colOff>1431666</xdr:colOff>
      <xdr:row>134</xdr:row>
      <xdr:rowOff>1445112</xdr:rowOff>
    </xdr:to>
    <xdr:pic>
      <xdr:nvPicPr>
        <xdr:cNvPr id="6" name="Рисунок 5"/>
        <xdr:cNvPicPr>
          <a:picLocks noChangeAspect="1"/>
        </xdr:cNvPicPr>
      </xdr:nvPicPr>
      <xdr:blipFill>
        <a:blip r:embed="rId15"/>
        <a:stretch/>
      </xdr:blipFill>
      <xdr:spPr bwMode="auto">
        <a:xfrm flipH="0" flipV="0">
          <a:off x="922094" y="68160865"/>
          <a:ext cx="1309670" cy="1121295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134</xdr:row>
      <xdr:rowOff>685773</xdr:rowOff>
    </xdr:from>
    <xdr:to>
      <xdr:col>2</xdr:col>
      <xdr:colOff>0</xdr:colOff>
      <xdr:row>135</xdr:row>
      <xdr:rowOff>2060541</xdr:rowOff>
    </xdr:to>
    <xdr:pic>
      <xdr:nvPicPr>
        <xdr:cNvPr id="8" name="Рисунок 7"/>
        <xdr:cNvPicPr>
          <a:picLocks noChangeAspect="1"/>
        </xdr:cNvPicPr>
      </xdr:nvPicPr>
      <xdr:blipFill>
        <a:blip r:embed="rId16"/>
        <a:stretch/>
      </xdr:blipFill>
      <xdr:spPr bwMode="auto">
        <a:xfrm rot="0" flipH="0" flipV="0">
          <a:off x="800099" y="68522822"/>
          <a:ext cx="0" cy="2152676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116</xdr:row>
      <xdr:rowOff>295272</xdr:rowOff>
    </xdr:from>
    <xdr:to>
      <xdr:col>2</xdr:col>
      <xdr:colOff>1402470</xdr:colOff>
      <xdr:row>116</xdr:row>
      <xdr:rowOff>1533519</xdr:rowOff>
    </xdr:to>
    <xdr:pic>
      <xdr:nvPicPr>
        <xdr:cNvPr id="10" name="Рисунок 9"/>
        <xdr:cNvPicPr>
          <a:picLocks noChangeAspect="1"/>
        </xdr:cNvPicPr>
      </xdr:nvPicPr>
      <xdr:blipFill>
        <a:blip r:embed="rId17"/>
        <a:stretch/>
      </xdr:blipFill>
      <xdr:spPr bwMode="auto">
        <a:xfrm rot="0" flipH="0" flipV="0">
          <a:off x="844928" y="36175946"/>
          <a:ext cx="1357641" cy="1238246"/>
        </a:xfrm>
        <a:prstGeom prst="rect">
          <a:avLst/>
        </a:prstGeom>
      </xdr:spPr>
    </xdr:pic>
    <xdr:clientData/>
  </xdr:twoCellAnchor>
  <xdr:twoCellAnchor editAs="twoCell">
    <xdr:from>
      <xdr:col>1</xdr:col>
      <xdr:colOff>390510</xdr:colOff>
      <xdr:row>115</xdr:row>
      <xdr:rowOff>209547</xdr:rowOff>
    </xdr:from>
    <xdr:to>
      <xdr:col>2</xdr:col>
      <xdr:colOff>1420623</xdr:colOff>
      <xdr:row>115</xdr:row>
      <xdr:rowOff>1352538</xdr:rowOff>
    </xdr:to>
    <xdr:pic>
      <xdr:nvPicPr>
        <xdr:cNvPr id="12" name="Рисунок 11"/>
        <xdr:cNvPicPr>
          <a:picLocks noChangeAspect="1"/>
        </xdr:cNvPicPr>
      </xdr:nvPicPr>
      <xdr:blipFill>
        <a:blip r:embed="rId18"/>
        <a:stretch/>
      </xdr:blipFill>
      <xdr:spPr bwMode="auto">
        <a:xfrm rot="0" flipH="0" flipV="0">
          <a:off x="581009" y="34680521"/>
          <a:ext cx="1639712" cy="1142991"/>
        </a:xfrm>
        <a:prstGeom prst="rect">
          <a:avLst/>
        </a:prstGeom>
      </xdr:spPr>
    </xdr:pic>
    <xdr:clientData/>
  </xdr:twoCellAnchor>
  <xdr:twoCellAnchor editAs="twoCell">
    <xdr:from>
      <xdr:col>2</xdr:col>
      <xdr:colOff>130302</xdr:colOff>
      <xdr:row>131</xdr:row>
      <xdr:rowOff>414306</xdr:rowOff>
    </xdr:from>
    <xdr:to>
      <xdr:col>2</xdr:col>
      <xdr:colOff>1645155</xdr:colOff>
      <xdr:row>131</xdr:row>
      <xdr:rowOff>1752597</xdr:rowOff>
    </xdr:to>
    <xdr:pic>
      <xdr:nvPicPr>
        <xdr:cNvPr id="288420829" name=""/>
        <xdr:cNvPicPr>
          <a:picLocks noChangeAspect="1"/>
        </xdr:cNvPicPr>
      </xdr:nvPicPr>
      <xdr:blipFill>
        <a:blip r:embed="rId19"/>
        <a:stretch/>
      </xdr:blipFill>
      <xdr:spPr bwMode="auto">
        <a:xfrm rot="0" flipH="0" flipV="0">
          <a:off x="930401" y="60840905"/>
          <a:ext cx="1514852" cy="1338290"/>
        </a:xfrm>
        <a:prstGeom prst="rect">
          <a:avLst/>
        </a:prstGeom>
      </xdr:spPr>
    </xdr:pic>
    <xdr:clientData/>
  </xdr:twoCellAnchor>
  <xdr:oneCellAnchor>
    <xdr:from>
      <xdr:col>2</xdr:col>
      <xdr:colOff>24624</xdr:colOff>
      <xdr:row>135</xdr:row>
      <xdr:rowOff>211905</xdr:rowOff>
    </xdr:from>
    <xdr:ext cx="1431927" cy="1073943"/>
    <xdr:pic>
      <xdr:nvPicPr>
        <xdr:cNvPr id="1265230983" name=""/>
        <xdr:cNvPicPr>
          <a:picLocks noChangeAspect="1"/>
        </xdr:cNvPicPr>
      </xdr:nvPicPr>
      <xdr:blipFill>
        <a:blip r:embed="rId20"/>
        <a:stretch/>
      </xdr:blipFill>
      <xdr:spPr bwMode="auto">
        <a:xfrm flipH="0" flipV="0">
          <a:off x="824723" y="69544379"/>
          <a:ext cx="1431927" cy="1073943"/>
        </a:xfrm>
        <a:prstGeom prst="rect">
          <a:avLst/>
        </a:prstGeom>
      </xdr:spPr>
    </xdr:pic>
    <xdr:clientData/>
  </xdr:oneCellAnchor>
  <xdr:oneCellAnchor>
    <xdr:from>
      <xdr:col>2</xdr:col>
      <xdr:colOff>59580</xdr:colOff>
      <xdr:row>138</xdr:row>
      <xdr:rowOff>419094</xdr:rowOff>
    </xdr:from>
    <xdr:ext cx="1625598" cy="1219194"/>
    <xdr:pic>
      <xdr:nvPicPr>
        <xdr:cNvPr id="1998474801" name=""/>
        <xdr:cNvPicPr>
          <a:picLocks noChangeAspect="1"/>
        </xdr:cNvPicPr>
      </xdr:nvPicPr>
      <xdr:blipFill>
        <a:blip r:embed="rId21"/>
        <a:stretch/>
      </xdr:blipFill>
      <xdr:spPr bwMode="auto">
        <a:xfrm flipH="0" flipV="0">
          <a:off x="859679" y="74809343"/>
          <a:ext cx="1625598" cy="1219194"/>
        </a:xfrm>
        <a:prstGeom prst="rect">
          <a:avLst/>
        </a:prstGeom>
      </xdr:spPr>
    </xdr:pic>
    <xdr:clientData/>
  </xdr:oneCellAnchor>
  <xdr:twoCellAnchor editAs="twoCell">
    <xdr:from>
      <xdr:col>2</xdr:col>
      <xdr:colOff>59580</xdr:colOff>
      <xdr:row>136</xdr:row>
      <xdr:rowOff>218484</xdr:rowOff>
    </xdr:from>
    <xdr:to>
      <xdr:col>2</xdr:col>
      <xdr:colOff>1402470</xdr:colOff>
      <xdr:row>136</xdr:row>
      <xdr:rowOff>1629333</xdr:rowOff>
    </xdr:to>
    <xdr:pic>
      <xdr:nvPicPr>
        <xdr:cNvPr id="414177212" name=""/>
        <xdr:cNvPicPr>
          <a:picLocks noChangeAspect="1"/>
        </xdr:cNvPicPr>
      </xdr:nvPicPr>
      <xdr:blipFill>
        <a:blip r:embed="rId22"/>
        <a:stretch/>
      </xdr:blipFill>
      <xdr:spPr bwMode="auto">
        <a:xfrm rot="0" flipH="0" flipV="0">
          <a:off x="859679" y="70893983"/>
          <a:ext cx="1342889" cy="1410849"/>
        </a:xfrm>
        <a:prstGeom prst="rect">
          <a:avLst/>
        </a:prstGeom>
      </xdr:spPr>
    </xdr:pic>
    <xdr:clientData/>
  </xdr:twoCellAnchor>
  <xdr:twoCellAnchor editAs="twoCell">
    <xdr:from>
      <xdr:col>1</xdr:col>
      <xdr:colOff>390510</xdr:colOff>
      <xdr:row>117</xdr:row>
      <xdr:rowOff>219069</xdr:rowOff>
    </xdr:from>
    <xdr:to>
      <xdr:col>2</xdr:col>
      <xdr:colOff>1272924</xdr:colOff>
      <xdr:row>117</xdr:row>
      <xdr:rowOff>1450944</xdr:rowOff>
    </xdr:to>
    <xdr:pic>
      <xdr:nvPicPr>
        <xdr:cNvPr id="553507017" name=""/>
        <xdr:cNvPicPr>
          <a:picLocks noChangeAspect="1"/>
        </xdr:cNvPicPr>
      </xdr:nvPicPr>
      <xdr:blipFill>
        <a:blip r:embed="rId23"/>
        <a:stretch/>
      </xdr:blipFill>
      <xdr:spPr bwMode="auto">
        <a:xfrm rot="0" flipH="0" flipV="0">
          <a:off x="581009" y="37671368"/>
          <a:ext cx="1492013" cy="1231875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139</xdr:row>
      <xdr:rowOff>225486</xdr:rowOff>
    </xdr:from>
    <xdr:to>
      <xdr:col>2</xdr:col>
      <xdr:colOff>1675737</xdr:colOff>
      <xdr:row>139</xdr:row>
      <xdr:rowOff>1407330</xdr:rowOff>
    </xdr:to>
    <xdr:pic>
      <xdr:nvPicPr>
        <xdr:cNvPr id="1683520977" name=""/>
        <xdr:cNvPicPr>
          <a:picLocks noChangeAspect="1"/>
        </xdr:cNvPicPr>
      </xdr:nvPicPr>
      <xdr:blipFill>
        <a:blip r:embed="rId24"/>
        <a:stretch/>
      </xdr:blipFill>
      <xdr:spPr bwMode="auto">
        <a:xfrm rot="0" flipH="0" flipV="0">
          <a:off x="879452" y="76358810"/>
          <a:ext cx="1596383" cy="1181844"/>
        </a:xfrm>
        <a:prstGeom prst="rect">
          <a:avLst/>
        </a:prstGeom>
      </xdr:spPr>
    </xdr:pic>
    <xdr:clientData/>
  </xdr:twoCellAnchor>
  <xdr:twoCellAnchor editAs="oneCell">
    <xdr:from>
      <xdr:col>1</xdr:col>
      <xdr:colOff>12321</xdr:colOff>
      <xdr:row>13</xdr:row>
      <xdr:rowOff>19029</xdr:rowOff>
    </xdr:from>
    <xdr:to>
      <xdr:col>1</xdr:col>
      <xdr:colOff>291717</xdr:colOff>
      <xdr:row>14</xdr:row>
      <xdr:rowOff>20088</xdr:rowOff>
    </xdr:to>
    <xdr:pic>
      <xdr:nvPicPr>
        <xdr:cNvPr id="396393566" name="Рисунок 33"/>
        <xdr:cNvPicPr>
          <a:picLocks noChangeAspect="1"/>
        </xdr:cNvPicPr>
      </xdr:nvPicPr>
      <xdr:blipFill>
        <a:blip r:embed="rId25"/>
        <a:stretch/>
      </xdr:blipFill>
      <xdr:spPr bwMode="auto">
        <a:xfrm>
          <a:off x="202824" y="4000479"/>
          <a:ext cx="279393" cy="277282"/>
        </a:xfrm>
        <a:prstGeom prst="rect">
          <a:avLst/>
        </a:prstGeom>
      </xdr:spPr>
    </xdr:pic>
    <xdr:clientData/>
  </xdr:twoCellAnchor>
  <xdr:oneCellAnchor>
    <xdr:from>
      <xdr:col>1</xdr:col>
      <xdr:colOff>364257</xdr:colOff>
      <xdr:row>118</xdr:row>
      <xdr:rowOff>361944</xdr:rowOff>
    </xdr:from>
    <xdr:ext cx="1402470" cy="1053180"/>
    <xdr:pic>
      <xdr:nvPicPr>
        <xdr:cNvPr id="1428898992" name=""/>
        <xdr:cNvPicPr>
          <a:picLocks noChangeAspect="1"/>
        </xdr:cNvPicPr>
      </xdr:nvPicPr>
      <xdr:blipFill>
        <a:blip r:embed="rId26"/>
        <a:stretch/>
      </xdr:blipFill>
      <xdr:spPr bwMode="auto">
        <a:xfrm flipH="0" flipV="0">
          <a:off x="554756" y="39385868"/>
          <a:ext cx="1402470" cy="1053180"/>
        </a:xfrm>
        <a:prstGeom prst="rect">
          <a:avLst/>
        </a:prstGeom>
      </xdr:spPr>
    </xdr:pic>
    <xdr:clientData/>
  </xdr:oneCellAnchor>
  <xdr:oneCellAnchor>
    <xdr:from>
      <xdr:col>2</xdr:col>
      <xdr:colOff>21474</xdr:colOff>
      <xdr:row>119</xdr:row>
      <xdr:rowOff>304794</xdr:rowOff>
    </xdr:from>
    <xdr:ext cx="1471662" cy="1038483"/>
    <xdr:pic>
      <xdr:nvPicPr>
        <xdr:cNvPr id="483265516" name=""/>
        <xdr:cNvPicPr>
          <a:picLocks noChangeAspect="1"/>
        </xdr:cNvPicPr>
      </xdr:nvPicPr>
      <xdr:blipFill>
        <a:blip r:embed="rId27"/>
        <a:stretch/>
      </xdr:blipFill>
      <xdr:spPr bwMode="auto">
        <a:xfrm flipH="0" flipV="0">
          <a:off x="821573" y="40900343"/>
          <a:ext cx="1471662" cy="1038483"/>
        </a:xfrm>
        <a:prstGeom prst="rect">
          <a:avLst/>
        </a:prstGeom>
      </xdr:spPr>
    </xdr:pic>
    <xdr:clientData/>
  </xdr:oneCellAnchor>
  <xdr:oneCellAnchor>
    <xdr:from>
      <xdr:col>1</xdr:col>
      <xdr:colOff>361188</xdr:colOff>
      <xdr:row>120</xdr:row>
      <xdr:rowOff>161901</xdr:rowOff>
    </xdr:from>
    <xdr:ext cx="1485882" cy="1485882"/>
    <xdr:pic>
      <xdr:nvPicPr>
        <xdr:cNvPr id="1206820132" name=""/>
        <xdr:cNvPicPr>
          <a:picLocks noChangeAspect="1"/>
        </xdr:cNvPicPr>
      </xdr:nvPicPr>
      <xdr:blipFill>
        <a:blip r:embed="rId28"/>
        <a:stretch/>
      </xdr:blipFill>
      <xdr:spPr bwMode="auto">
        <a:xfrm flipH="0" flipV="0">
          <a:off x="551687" y="42329075"/>
          <a:ext cx="1485882" cy="1485882"/>
        </a:xfrm>
        <a:prstGeom prst="rect">
          <a:avLst/>
        </a:prstGeom>
      </xdr:spPr>
    </xdr:pic>
    <xdr:clientData/>
  </xdr:oneCellAnchor>
  <xdr:oneCellAnchor>
    <xdr:from>
      <xdr:col>1</xdr:col>
      <xdr:colOff>259218</xdr:colOff>
      <xdr:row>121</xdr:row>
      <xdr:rowOff>261927</xdr:rowOff>
    </xdr:from>
    <xdr:ext cx="1938609" cy="1455777"/>
    <xdr:pic>
      <xdr:nvPicPr>
        <xdr:cNvPr id="1455484896" name=""/>
        <xdr:cNvPicPr>
          <a:picLocks noChangeAspect="1"/>
        </xdr:cNvPicPr>
      </xdr:nvPicPr>
      <xdr:blipFill>
        <a:blip r:embed="rId29"/>
        <a:stretch/>
      </xdr:blipFill>
      <xdr:spPr bwMode="auto">
        <a:xfrm flipH="0" flipV="0">
          <a:off x="449717" y="44210276"/>
          <a:ext cx="1938609" cy="1455776"/>
        </a:xfrm>
        <a:prstGeom prst="rect">
          <a:avLst/>
        </a:prstGeom>
      </xdr:spPr>
    </xdr:pic>
    <xdr:clientData/>
  </xdr:oneCellAnchor>
  <xdr:oneCellAnchor>
    <xdr:from>
      <xdr:col>1</xdr:col>
      <xdr:colOff>122301</xdr:colOff>
      <xdr:row>133</xdr:row>
      <xdr:rowOff>371466</xdr:rowOff>
    </xdr:from>
    <xdr:ext cx="2895597" cy="2171700"/>
    <xdr:pic>
      <xdr:nvPicPr>
        <xdr:cNvPr id="986446888" name=""/>
        <xdr:cNvPicPr>
          <a:picLocks noChangeAspect="1"/>
        </xdr:cNvPicPr>
      </xdr:nvPicPr>
      <xdr:blipFill>
        <a:blip r:embed="rId30"/>
        <a:stretch/>
      </xdr:blipFill>
      <xdr:spPr bwMode="auto">
        <a:xfrm flipH="0" flipV="0">
          <a:off x="312800" y="65541515"/>
          <a:ext cx="2895597" cy="2171700"/>
        </a:xfrm>
        <a:prstGeom prst="rect">
          <a:avLst/>
        </a:prstGeom>
      </xdr:spPr>
    </xdr:pic>
    <xdr:clientData/>
  </xdr:oneCellAnchor>
  <xdr:oneCellAnchor>
    <xdr:from>
      <xdr:col>1</xdr:col>
      <xdr:colOff>90934</xdr:colOff>
      <xdr:row>132</xdr:row>
      <xdr:rowOff>228582</xdr:rowOff>
    </xdr:from>
    <xdr:ext cx="3351550" cy="2381247"/>
    <xdr:pic>
      <xdr:nvPicPr>
        <xdr:cNvPr id="2008821190" name=""/>
        <xdr:cNvPicPr>
          <a:picLocks noChangeAspect="1"/>
        </xdr:cNvPicPr>
      </xdr:nvPicPr>
      <xdr:blipFill>
        <a:blip r:embed="rId31"/>
        <a:stretch/>
      </xdr:blipFill>
      <xdr:spPr bwMode="auto">
        <a:xfrm flipH="0" flipV="0">
          <a:off x="281434" y="62474457"/>
          <a:ext cx="3351550" cy="2381247"/>
        </a:xfrm>
        <a:prstGeom prst="rect">
          <a:avLst/>
        </a:prstGeom>
      </xdr:spPr>
    </xdr:pic>
    <xdr:clientData/>
  </xdr:oneCellAnchor>
  <xdr:oneCellAnchor>
    <xdr:from>
      <xdr:col>1</xdr:col>
      <xdr:colOff>59529</xdr:colOff>
      <xdr:row>72</xdr:row>
      <xdr:rowOff>59529</xdr:rowOff>
    </xdr:from>
    <xdr:ext cx="238005" cy="208260"/>
    <xdr:pic>
      <xdr:nvPicPr>
        <xdr:cNvPr id="1675494841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50029" y="21481254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33013</xdr:colOff>
      <xdr:row>75</xdr:row>
      <xdr:rowOff>47618</xdr:rowOff>
    </xdr:from>
    <xdr:ext cx="238005" cy="208260"/>
    <xdr:pic>
      <xdr:nvPicPr>
        <xdr:cNvPr id="913027499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23513" y="22307545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82</xdr:row>
      <xdr:rowOff>0</xdr:rowOff>
    </xdr:from>
    <xdr:ext cx="238005" cy="208260"/>
    <xdr:pic>
      <xdr:nvPicPr>
        <xdr:cNvPr id="180112386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190499" y="24193499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33014</xdr:colOff>
      <xdr:row>70</xdr:row>
      <xdr:rowOff>44595</xdr:rowOff>
    </xdr:from>
    <xdr:ext cx="238005" cy="208260"/>
    <xdr:pic>
      <xdr:nvPicPr>
        <xdr:cNvPr id="500395141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23513" y="20913870"/>
          <a:ext cx="238005" cy="208260"/>
        </a:xfrm>
        <a:prstGeom prst="rect">
          <a:avLst/>
        </a:prstGeom>
      </xdr:spPr>
    </xdr:pic>
    <xdr:clientData/>
  </xdr:oneCellAnchor>
  <xdr:twoCellAnchor editAs="oneCell">
    <xdr:from>
      <xdr:col>0</xdr:col>
      <xdr:colOff>125619</xdr:colOff>
      <xdr:row>0</xdr:row>
      <xdr:rowOff>76199</xdr:rowOff>
    </xdr:from>
    <xdr:to>
      <xdr:col>2</xdr:col>
      <xdr:colOff>177655</xdr:colOff>
      <xdr:row>3</xdr:row>
      <xdr:rowOff>190996</xdr:rowOff>
    </xdr:to>
    <xdr:pic>
      <xdr:nvPicPr>
        <xdr:cNvPr id="711023254" name="Рисунок 2"/>
        <xdr:cNvPicPr>
          <a:picLocks noChangeAspect="1"/>
        </xdr:cNvPicPr>
      </xdr:nvPicPr>
      <xdr:blipFill>
        <a:blip r:embed="rId33"/>
        <a:stretch/>
      </xdr:blipFill>
      <xdr:spPr bwMode="auto">
        <a:xfrm flipH="0" flipV="0">
          <a:off x="125620" y="76199"/>
          <a:ext cx="852134" cy="848223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15" Type="http://schemas.openxmlformats.org/officeDocument/2006/relationships/hyperlink" Target="https://www.solarblock.ru/buy-films/" TargetMode="External"/><Relationship  Id="rId113" Type="http://schemas.openxmlformats.org/officeDocument/2006/relationships/hyperlink" Target="mailto:info@solarblock.ru" TargetMode="External"/><Relationship  Id="rId112" Type="http://schemas.openxmlformats.org/officeDocument/2006/relationships/hyperlink" Target="https://www.solarblock.ru/" TargetMode="External"/><Relationship  Id="rId116" Type="http://schemas.openxmlformats.org/officeDocument/2006/relationships/hyperlink" Target="https://vk.ru/solarblockru" TargetMode="External"/><Relationship  Id="rId106" Type="http://schemas.openxmlformats.org/officeDocument/2006/relationships/hyperlink" Target="https://solarblock.ru/tools/3m-440.htm?utm_source=price" TargetMode="External"/><Relationship  Id="rId102" Type="http://schemas.openxmlformats.org/officeDocument/2006/relationships/hyperlink" Target="https://solarblock.ru/tools/SB512.htm?utm_source=price" TargetMode="External"/><Relationship  Id="rId101" Type="http://schemas.openxmlformats.org/officeDocument/2006/relationships/hyperlink" Target="https://solarblock.ru/tools/Handle-22-cm.htm?utm_source=price" TargetMode="External"/><Relationship  Id="rId100" Type="http://schemas.openxmlformats.org/officeDocument/2006/relationships/hyperlink" Target="https://solarblock.ru/tools/white-poliuritan.htm?utm_source=price" TargetMode="External"/><Relationship  Id="rId99" Type="http://schemas.openxmlformats.org/officeDocument/2006/relationships/hyperlink" Target="https://solarblock.ru/tools/tm-01.htm?utm_source=price" TargetMode="External"/><Relationship  Id="rId98" Type="http://schemas.openxmlformats.org/officeDocument/2006/relationships/hyperlink" Target="https://solarblock.ru/tools/sb150-15cm.htm?utm_source=price" TargetMode="External"/><Relationship  Id="rId97" Type="http://schemas.openxmlformats.org/officeDocument/2006/relationships/hyperlink" Target="https://www.solarblock.ru/tools/SB410-21.htm?utm_source=price" TargetMode="External"/><Relationship  Id="rId96" Type="http://schemas.openxmlformats.org/officeDocument/2006/relationships/hyperlink" Target="https://solarblock.ru/tools/sb410.htm?utm_source=price" TargetMode="External"/><Relationship  Id="rId95" Type="http://schemas.openxmlformats.org/officeDocument/2006/relationships/hyperlink" Target="https://solarblock.ru/tools/blade-triumph25.htm?utm_source=price" TargetMode="External"/><Relationship  Id="rId93" Type="http://schemas.openxmlformats.org/officeDocument/2006/relationships/hyperlink" Target="https://solarblock.ru/tools/Belt-bag-for-the-installer.htm?utm_source=price" TargetMode="External"/><Relationship  Id="rId89" Type="http://schemas.openxmlformats.org/officeDocument/2006/relationships/hyperlink" Target="https://www.youtube.com/watch?v=UJps1L3fEX0" TargetMode="External"/><Relationship  Id="rId88" Type="http://schemas.openxmlformats.org/officeDocument/2006/relationships/hyperlink" Target="https://www.solarblock.ru/product/soalrblock-tl100.htm?utm_source=price" TargetMode="External"/><Relationship  Id="rId87" Type="http://schemas.openxmlformats.org/officeDocument/2006/relationships/hyperlink" Target="https://www.solarblock.ru/product/clear-matte-extra.htm?utm_source=price" TargetMode="External"/><Relationship  Id="rId84" Type="http://schemas.openxmlformats.org/officeDocument/2006/relationships/hyperlink" Target="https://www.solarblock.ru/product/white-matt-vlt-40-20pm.htm?utm_source=price" TargetMode="External"/><Relationship  Id="rId82" Type="http://schemas.openxmlformats.org/officeDocument/2006/relationships/hyperlink" Target="https://www.solarblock.ru/product/white-matt-vlt-40.htm?utm_source=price" TargetMode="External"/><Relationship  Id="rId81" Type="http://schemas.openxmlformats.org/officeDocument/2006/relationships/hyperlink" Target="https://vkvideo.ru/video-157411123_456239085" TargetMode="External"/><Relationship  Id="rId75" Type="http://schemas.openxmlformats.org/officeDocument/2006/relationships/hyperlink" Target="https://www.solarblock.ru/product/Clear-Black-Grid.htm?utm_source=price" TargetMode="External"/><Relationship  Id="rId71" Type="http://schemas.openxmlformats.org/officeDocument/2006/relationships/hyperlink" Target="http://www.solarblock.ru/info/decorative/" TargetMode="External"/><Relationship  Id="rId69" Type="http://schemas.openxmlformats.org/officeDocument/2006/relationships/hyperlink" Target="https://www.solarblock.ru/product/safety8mil-20pm.htm?utm_source=price" TargetMode="External"/><Relationship  Id="rId104" Type="http://schemas.openxmlformats.org/officeDocument/2006/relationships/hyperlink" Target="https://www.solarblock.ru/tools/bluemax.htm?utm_source=price" TargetMode="External"/><Relationship  Id="rId68" Type="http://schemas.openxmlformats.org/officeDocument/2006/relationships/hyperlink" Target="https://www.youtube.com/watch?v=HuJ1V-HeuYk" TargetMode="External"/><Relationship  Id="rId67" Type="http://schemas.openxmlformats.org/officeDocument/2006/relationships/hyperlink" Target="https://www.solarblock.ru/product/safety8mil.htm?utm_source=price" TargetMode="External"/><Relationship  Id="rId85" Type="http://schemas.openxmlformats.org/officeDocument/2006/relationships/hyperlink" Target="https://www.solarblock.ru/product/blackout.htm?utm_source=price" TargetMode="External"/><Relationship  Id="rId66" Type="http://schemas.openxmlformats.org/officeDocument/2006/relationships/hyperlink" Target="https://www.solarblock.ru/product/safety200-20pm.htm?utm_source=price" TargetMode="External"/><Relationship  Id="rId65" Type="http://schemas.openxmlformats.org/officeDocument/2006/relationships/hyperlink" Target="https://www.solarblock.ru/product/safety200-pm.htm?utm_source=price" TargetMode="External"/><Relationship  Id="rId60" Type="http://schemas.openxmlformats.org/officeDocument/2006/relationships/hyperlink" Target="https://rutube.ru/video/4ae6bdd77024439be0d47bb3c2f991db/?t=1" TargetMode="External"/><Relationship  Id="rId83" Type="http://schemas.openxmlformats.org/officeDocument/2006/relationships/hyperlink" Target="https://vk.com/video-157411123_456239034" TargetMode="External"/><Relationship  Id="rId59" Type="http://schemas.openxmlformats.org/officeDocument/2006/relationships/hyperlink" Target="https://www.solarblock.ru/product/safety50-pm.htm?utm_source=price" TargetMode="External"/><Relationship  Id="rId63" Type="http://schemas.openxmlformats.org/officeDocument/2006/relationships/hyperlink" Target="https://www.solarblock.ru/product/safety100-pm.htm?utm_source=price" TargetMode="External"/><Relationship  Id="rId57" Type="http://schemas.openxmlformats.org/officeDocument/2006/relationships/hyperlink" Target="https://www.solarblock.ru/product/Dcarb-1850.htm?utm_source=price" TargetMode="External"/><Relationship  Id="rId56" Type="http://schemas.openxmlformats.org/officeDocument/2006/relationships/hyperlink" Target="https://www.solarblock.ru/product/DCarbon3045-20pm.htm?utm_source=price" TargetMode="External"/><Relationship  Id="rId91" Type="http://schemas.openxmlformats.org/officeDocument/2006/relationships/hyperlink" Target="http://www.solarblock.ru/tools.htm" TargetMode="External"/><Relationship  Id="rId51" Type="http://schemas.openxmlformats.org/officeDocument/2006/relationships/hyperlink" Target="https://youtu.be/ii1HqGSTHT0" TargetMode="External"/><Relationship  Id="rId48" Type="http://schemas.openxmlformats.org/officeDocument/2006/relationships/hyperlink" Target="https://www.solarblock.ru/product/solarbronze20-20pm.htm?utm_source=price" TargetMode="External"/><Relationship  Id="rId55" Type="http://schemas.openxmlformats.org/officeDocument/2006/relationships/hyperlink" Target="https://rutube.ru/video/ef5d6aff4346c0e916e040f6e8eb35e0/" TargetMode="External"/><Relationship  Id="rId103" Type="http://schemas.openxmlformats.org/officeDocument/2006/relationships/hyperlink" Target="https://solarblock.ru/tools/sb520.htm?utm_source=price" TargetMode="External"/><Relationship  Id="rId78" Type="http://schemas.openxmlformats.org/officeDocument/2006/relationships/hyperlink" Target="https://www.solarblock.ru/product/CoffeeBrown30.htm?utm_source=price" TargetMode="External"/><Relationship  Id="rId47" Type="http://schemas.openxmlformats.org/officeDocument/2006/relationships/hyperlink" Target="https://vk.com/video-157411123_456239031" TargetMode="External"/><Relationship  Id="rId45" Type="http://schemas.openxmlformats.org/officeDocument/2006/relationships/hyperlink" Target="https://www.solarblock.ru/product/BlackSilver.htm?utm_source=price" TargetMode="External"/><Relationship  Id="rId64" Type="http://schemas.openxmlformats.org/officeDocument/2006/relationships/hyperlink" Target="https://www.youtube.com/watch?v=JPHemSKQ-B4&amp;t=1s" TargetMode="External"/><Relationship  Id="rId44" Type="http://schemas.openxmlformats.org/officeDocument/2006/relationships/hyperlink" Target="https://solarblock.ru/product/blacksilver15.htm?utm_source=price" TargetMode="External"/><Relationship  Id="rId74" Type="http://schemas.openxmlformats.org/officeDocument/2006/relationships/hyperlink" Target="https://www.solarblock.ru/product/Line-5-white.htm?utm_source=price" TargetMode="External"/><Relationship  Id="rId70" Type="http://schemas.openxmlformats.org/officeDocument/2006/relationships/hyperlink" Target="https://www.solarblock.ru/product/safety12-300-1.htm?utm_source=price" TargetMode="External"/><Relationship  Id="rId62" Type="http://schemas.openxmlformats.org/officeDocument/2006/relationships/hyperlink" Target="https://vkvideo.ru/video-157411123_456239084?ref_domain=solarblock.ru" TargetMode="External"/><Relationship  Id="rId43" Type="http://schemas.openxmlformats.org/officeDocument/2006/relationships/hyperlink" Target="https://www.solarblock.ru/product/silver-blue-15-extra.htm?utm_source=price" TargetMode="External"/><Relationship  Id="rId49" Type="http://schemas.openxmlformats.org/officeDocument/2006/relationships/hyperlink" Target="https://www.solarblock.ru/product/Carbon0580.htm?utm_source=price" TargetMode="External"/><Relationship  Id="rId42" Type="http://schemas.openxmlformats.org/officeDocument/2006/relationships/hyperlink" Target="https://solarblock.ru/product/bronze-inside.htm?utm_source=price" TargetMode="External"/><Relationship  Id="rId90" Type="http://schemas.openxmlformats.org/officeDocument/2006/relationships/hyperlink" Target="https://www.solarblock.ru/product/Solarbock-Line-1-white.htm?utm_source=price" TargetMode="External"/><Relationship  Id="rId40" Type="http://schemas.openxmlformats.org/officeDocument/2006/relationships/hyperlink" Target="https://solarblock.ru/product/silver60.htm?utm_source=price" TargetMode="External"/><Relationship  Id="rId94" Type="http://schemas.openxmlformats.org/officeDocument/2006/relationships/hyperlink" Target="https://solarblock.ru/tools/triumph2.htm?utm_source=price" TargetMode="External"/><Relationship  Id="rId79" Type="http://schemas.openxmlformats.org/officeDocument/2006/relationships/hyperlink" Target="https://solarblock.ru/product/white-out.htm?utm_source=price" TargetMode="External"/><Relationship  Id="rId39" Type="http://schemas.openxmlformats.org/officeDocument/2006/relationships/hyperlink" Target="https://solarblock.ru/product/silver35.htm?utm_source=price" TargetMode="External"/><Relationship  Id="rId38" Type="http://schemas.openxmlformats.org/officeDocument/2006/relationships/hyperlink" Target="https://www.solarblock.ru/product/silver25.htm?utm_source=price" TargetMode="External"/><Relationship  Id="rId54" Type="http://schemas.openxmlformats.org/officeDocument/2006/relationships/hyperlink" Target="https://www.solarblock.ru/product/DCarbon3045.htm?utm_source=price" TargetMode="External"/><Relationship  Id="rId41" Type="http://schemas.openxmlformats.org/officeDocument/2006/relationships/hyperlink" Target="https://solarblock.ru/product/silver-bronze10.htm?utm_source=price" TargetMode="External"/><Relationship  Id="rId36" Type="http://schemas.openxmlformats.org/officeDocument/2006/relationships/hyperlink" Target="https://solarblock.ru/product/silver15.htm?utm_source=price" TargetMode="External"/><Relationship  Id="rId80" Type="http://schemas.openxmlformats.org/officeDocument/2006/relationships/hyperlink" Target="https://www.solarblock.ru/product/white-matt20.htm?utm_source=price" TargetMode="External"/><Relationship  Id="rId35" Type="http://schemas.openxmlformats.org/officeDocument/2006/relationships/hyperlink" Target="https://www.solarblock.ru/product/silver5-20pm.htm?utm_source=price" TargetMode="External"/><Relationship  Id="rId107" Type="http://schemas.openxmlformats.org/officeDocument/2006/relationships/hyperlink" Target="https://solarblock.ru/tools/soft-trape.htm?utm_source=price" TargetMode="External"/><Relationship  Id="rId34" Type="http://schemas.openxmlformats.org/officeDocument/2006/relationships/hyperlink" Target="https://vk.com/video-157411123_456239024" TargetMode="External"/><Relationship  Id="rId33" Type="http://schemas.openxmlformats.org/officeDocument/2006/relationships/hyperlink" Target="http://solarblock.ru/product/silver5.htm?utm_source=price" TargetMode="External"/><Relationship  Id="rId58" Type="http://schemas.openxmlformats.org/officeDocument/2006/relationships/hyperlink" Target="http://www.solarblock.ru/info/tonearmo/" TargetMode="External"/><Relationship  Id="rId29" Type="http://schemas.openxmlformats.org/officeDocument/2006/relationships/hyperlink" Target="https://vk.com/video-157411123_456239025" TargetMode="External"/><Relationship  Id="rId28" Type="http://schemas.openxmlformats.org/officeDocument/2006/relationships/hyperlink" Target="https://solarblock.ru/product/silver10.htm?utm_source=price" TargetMode="External"/><Relationship  Id="rId27" Type="http://schemas.openxmlformats.org/officeDocument/2006/relationships/hyperlink" Target="https://www.solarblock.ru/product/silver5-99.htm?utm_source=price" TargetMode="External"/><Relationship  Id="rId23" Type="http://schemas.openxmlformats.org/officeDocument/2006/relationships/hyperlink" Target="https://www.solarblock.ru/product/nanoceramic-6050.htm?utm_source=price" TargetMode="External"/><Relationship  Id="rId52" Type="http://schemas.openxmlformats.org/officeDocument/2006/relationships/hyperlink" Target="http://solarblock.ru/product/DCarbon1560.htm?utm_source=price" TargetMode="External"/><Relationship  Id="rId61" Type="http://schemas.openxmlformats.org/officeDocument/2006/relationships/hyperlink" Target="https://www.solarblock.ru/product/safety100.htm?utm_source=price" TargetMode="External"/><Relationship  Id="rId76" Type="http://schemas.openxmlformats.org/officeDocument/2006/relationships/hyperlink" Target="https://www.solarblock.ru/product/BrownMatte.htm?utm_source=price" TargetMode="External"/><Relationship  Id="rId22" Type="http://schemas.openxmlformats.org/officeDocument/2006/relationships/hyperlink" Target="https://www.solarblock.ru/product/nanolightblue-20pm.htm?utm_source=price" TargetMode="External"/><Relationship  Id="rId21" Type="http://schemas.openxmlformats.org/officeDocument/2006/relationships/hyperlink" Target="https://vk.com/video-157411123_456239020" TargetMode="External"/><Relationship  Id="rId25" Type="http://schemas.openxmlformats.org/officeDocument/2006/relationships/hyperlink" Target="https://www.solarblock.ru/product/Silver-1.htm?utm_source=price" TargetMode="External"/><Relationship  Id="rId13" Type="http://schemas.openxmlformats.org/officeDocument/2006/relationships/hyperlink" Target="https://www.solarblock.ru/product/bluestar75.htm?utm_source=price" TargetMode="External"/><Relationship  Id="rId50" Type="http://schemas.openxmlformats.org/officeDocument/2006/relationships/hyperlink" Target="http://solarblock.ru/product/DCarbon0575.htm?utm_source=price" TargetMode="External"/><Relationship  Id="rId24" Type="http://schemas.openxmlformats.org/officeDocument/2006/relationships/hyperlink" Target="http://www.solarblock.ru/info/tonesun/" TargetMode="External"/><Relationship  Id="rId11" Type="http://schemas.openxmlformats.org/officeDocument/2006/relationships/hyperlink" Target="https://www.solarblock.ru/product/nanoceramic-7090.htm?utm_source=price" TargetMode="External"/><Relationship  Id="rId17" Type="http://schemas.openxmlformats.org/officeDocument/2006/relationships/hyperlink" Target="https://www.solarblock.ru/product/titanium50.htm?utm_source=price" TargetMode="External"/><Relationship  Id="rId10" Type="http://schemas.openxmlformats.org/officeDocument/2006/relationships/hyperlink" Target="https://www.solarblock.ru/product/safeceramic-7585.htm?utm_source=price" TargetMode="External"/><Relationship  Id="rId18" Type="http://schemas.openxmlformats.org/officeDocument/2006/relationships/hyperlink" Target="https://www.solarblock.ru/product/titanium50-20pm.htm?utm_source=price" TargetMode="External"/><Relationship  Id="rId26" Type="http://schemas.openxmlformats.org/officeDocument/2006/relationships/hyperlink" Target="https://vk.com/video-157411123_456239074" TargetMode="External"/><Relationship  Id="rId86" Type="http://schemas.openxmlformats.org/officeDocument/2006/relationships/hyperlink" Target="https://vk.com/video-157411123_456239038" TargetMode="External"/><Relationship  Id="rId53" Type="http://schemas.openxmlformats.org/officeDocument/2006/relationships/hyperlink" Target="https://rutube.ru/video/b546dee1f6ca354bb5165ba9d351f41c/" TargetMode="External"/><Relationship  Id="rId111" Type="http://schemas.openxmlformats.org/officeDocument/2006/relationships/hyperlink" Target="https://solarblock.ru/tools/sticker.htm?utm_source=price" TargetMode="External"/><Relationship  Id="rId15" Type="http://schemas.openxmlformats.org/officeDocument/2006/relationships/hyperlink" Target="https://www.solarblock.ru/product/titanium18.htm?utm_source=price" TargetMode="External"/><Relationship  Id="rId9" Type="http://schemas.openxmlformats.org/officeDocument/2006/relationships/hyperlink" Target="https://www.solarblock.ru/product/nanoceramic-blue7095-20pm.htm?utm_source=price" TargetMode="External"/><Relationship  Id="rId20" Type="http://schemas.openxmlformats.org/officeDocument/2006/relationships/hyperlink" Target="https://solarblock.ru/product/nanolightblue.htm?utm_source=price" TargetMode="External"/><Relationship  Id="rId8" Type="http://schemas.openxmlformats.org/officeDocument/2006/relationships/hyperlink" Target="https://www.solarblock.ru/product/nanoceramic-7095.htm?utm_source=price" TargetMode="External"/><Relationship  Id="rId31" Type="http://schemas.openxmlformats.org/officeDocument/2006/relationships/hyperlink" Target="https://www.solarblock.ru/product/silver15-99-20pm.htm?utm_source=price" TargetMode="External"/><Relationship  Id="rId117" Type="http://schemas.openxmlformats.org/officeDocument/2006/relationships/drawing" Target="../drawings/drawing1.xml"/><Relationship  Id="rId19" Type="http://schemas.openxmlformats.org/officeDocument/2006/relationships/hyperlink" Target="https://www.solarblock.ru/product/titanium70.htm?utm_source=price" TargetMode="External"/><Relationship  Id="rId37" Type="http://schemas.openxmlformats.org/officeDocument/2006/relationships/hyperlink" Target="https://www.solarblock.ru/product/silver15-20pm.htm?utm_source=price" TargetMode="External"/><Relationship  Id="rId46" Type="http://schemas.openxmlformats.org/officeDocument/2006/relationships/hyperlink" Target="https://solarblock.ru/product/solarbronze20.htm?utm_source=price" TargetMode="External"/><Relationship  Id="rId7" Type="http://schemas.openxmlformats.org/officeDocument/2006/relationships/hyperlink" Target="http://www.solarblock.ru/info/energy-saving-film" TargetMode="External"/><Relationship  Id="rId114" Type="http://schemas.openxmlformats.org/officeDocument/2006/relationships/hyperlink" Target="https://max.ru/u/f9LHodD0cOIgGzNi3TYVRuNJ5nfDR1wOakBfMFFjn9NTJt56frArtpnZvFI" TargetMode="External"/><Relationship  Id="rId73" Type="http://schemas.openxmlformats.org/officeDocument/2006/relationships/hyperlink" Target="https://www.solarblock.ru/product/line25white.htm?utm_source=price" TargetMode="External"/><Relationship  Id="rId14" Type="http://schemas.openxmlformats.org/officeDocument/2006/relationships/hyperlink" Target="https://www.solarblock.ru/product/titanium05.htm?utm_source=price" TargetMode="External"/><Relationship  Id="rId77" Type="http://schemas.openxmlformats.org/officeDocument/2006/relationships/hyperlink" Target="https://www.solarblock.ru/product/brown-15.htm?utm_source=price" TargetMode="External"/><Relationship  Id="rId6" Type="http://schemas.openxmlformats.org/officeDocument/2006/relationships/hyperlink" Target="https://rutube.ru/video/1f43b5f9ff308b70dff71ab3c01591f1/?t=0" TargetMode="External"/><Relationship  Id="rId109" Type="http://schemas.openxmlformats.org/officeDocument/2006/relationships/hyperlink" Target="https://www.solarblock.ru/tools/rakel-ugol.htm?utm_source=price" TargetMode="External"/><Relationship  Id="rId5" Type="http://schemas.openxmlformats.org/officeDocument/2006/relationships/hyperlink" Target="https://www.solarblock.ru/product/SP-7570.htm?utm_source=price" TargetMode="External"/><Relationship  Id="rId16" Type="http://schemas.openxmlformats.org/officeDocument/2006/relationships/hyperlink" Target="https://www.solarblock.ru/product/titanium35.htm?utm_source=price" TargetMode="External"/><Relationship  Id="rId4" Type="http://schemas.openxmlformats.org/officeDocument/2006/relationships/hyperlink" Target="https://solarblock.ru/product/SP-6575.htm?utm_source=price" TargetMode="External"/><Relationship  Id="rId110" Type="http://schemas.openxmlformats.org/officeDocument/2006/relationships/hyperlink" Target="https://www.solarblock.ru/tools/Filmon.htm?utm_source=price" TargetMode="External"/><Relationship  Id="rId12" Type="http://schemas.openxmlformats.org/officeDocument/2006/relationships/hyperlink" Target="https://www.solarblock.ru/product/nanoceramic-8080.htm?utm_source=price" TargetMode="External"/><Relationship  Id="rId105" Type="http://schemas.openxmlformats.org/officeDocument/2006/relationships/hyperlink" Target="https://www.solarblock.ru/tools/BlueMax &#1074;&#1099;&#1075;&#1086;&#1085;&#1082;&#1072; &#1073;&#1080;&#1088;&#1102;&#1079;&#1086;&#1074;&#1086;-&#1089;&#1080;&#1085;&#1103;&#1103;.htm?utm_source=price" TargetMode="External"/><Relationship  Id="rId72" Type="http://schemas.openxmlformats.org/officeDocument/2006/relationships/hyperlink" Target="https://www.solarblock.ru/product/ribclear.htm?utm_source=price" TargetMode="External"/><Relationship  Id="rId32" Type="http://schemas.openxmlformats.org/officeDocument/2006/relationships/hyperlink" Target="https://www.solarblock.ru/product/silver35-99.htm?utm_source=price" TargetMode="External"/><Relationship  Id="rId30" Type="http://schemas.openxmlformats.org/officeDocument/2006/relationships/hyperlink" Target="https://www.solarblock.ru/product/silver15-99.htm?utm_source=price" TargetMode="External"/><Relationship  Id="rId3" Type="http://schemas.openxmlformats.org/officeDocument/2006/relationships/hyperlink" Target="https://www.solarblock.ru/product/sp6595-20pm.htm?utm_source=price" TargetMode="External"/><Relationship  Id="rId2" Type="http://schemas.openxmlformats.org/officeDocument/2006/relationships/hyperlink" Target="https://www.solarblock.ru/product/SP6595.htm?utm_source=price" TargetMode="External"/><Relationship  Id="rId108" Type="http://schemas.openxmlformats.org/officeDocument/2006/relationships/hyperlink" Target="https://solarblock.ru/tools/soft-trape-5cm.htm?utm_source=price" TargetMode="External"/><Relationship  Id="rId92" Type="http://schemas.openxmlformats.org/officeDocument/2006/relationships/hyperlink" Target="https://solarblock.ru/tools/OL-AB50S.htm?utm_source=price" TargetMode="External"/><Relationship  Id="rId1" Type="http://schemas.openxmlformats.org/officeDocument/2006/relationships/hyperlink" Target="http://www.solarblock.ru/spatter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topLeftCell="A1" zoomScale="90" workbookViewId="0">
      <pane xSplit="5" topLeftCell="F1" activePane="topRight" state="frozen"/>
      <selection activeCell="L10" activeCellId="0" sqref="L10"/>
    </sheetView>
  </sheetViews>
  <sheetFormatPr baseColWidth="10" defaultColWidth="11" defaultRowHeight="16.5"/>
  <cols>
    <col customWidth="1" min="1" max="1" width="2.50390625"/>
    <col customWidth="1" min="2" max="2" style="1" width="8.00390625"/>
    <col customWidth="1" min="3" max="3" style="2" width="34.625"/>
    <col customWidth="1" min="4" max="4" style="3" width="4.125"/>
    <col customWidth="1" min="5" max="5" style="3" width="5.125"/>
    <col customWidth="1" min="6" max="7" style="3" width="0.1640625"/>
    <col customWidth="1" min="8" max="8" style="4" width="11.25390625"/>
    <col customWidth="1" min="9" max="10" style="5" width="10.00390625"/>
    <col customWidth="1" min="11" max="11" style="5" width="9.125"/>
    <col customWidth="1" min="12" max="13" style="5" width="7.625"/>
    <col customWidth="1" min="14" max="14" style="5" width="1.3125"/>
    <col customWidth="1" min="15" max="15" style="6" width="11"/>
    <col customWidth="1" min="16" max="16" style="6" width="18.625"/>
    <col customWidth="1" min="17" max="17" style="6" width="50.1640625"/>
    <col min="18" max="64" style="1" width="11"/>
  </cols>
  <sheetData>
    <row r="1" s="1" customFormat="1" ht="25" customHeight="1">
      <c r="A1" s="7" t="s">
        <v>0</v>
      </c>
      <c r="B1" s="8"/>
      <c r="C1" s="8"/>
      <c r="D1" s="8"/>
      <c r="E1" s="8"/>
      <c r="F1" s="6"/>
      <c r="G1" s="6"/>
      <c r="H1" s="9"/>
      <c r="I1" s="10"/>
      <c r="J1" s="10"/>
      <c r="K1" s="10"/>
      <c r="L1" s="10"/>
      <c r="M1" s="10"/>
      <c r="N1" s="3"/>
      <c r="O1" s="6"/>
      <c r="P1" s="6"/>
      <c r="Q1" s="6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ht="18.75" customHeight="1">
      <c r="A2" s="8"/>
      <c r="B2" s="8"/>
      <c r="C2" s="8"/>
      <c r="D2" s="8"/>
      <c r="E2" s="8"/>
      <c r="H2" s="11"/>
      <c r="I2" s="12"/>
      <c r="J2" s="12"/>
      <c r="K2" s="12"/>
      <c r="L2" s="12"/>
      <c r="M2" s="12"/>
      <c r="N2" s="5"/>
      <c r="O2" s="6"/>
      <c r="P2" s="6"/>
      <c r="Q2" s="6"/>
      <c r="R2" s="1"/>
      <c r="S2"/>
      <c r="T2"/>
      <c r="U2"/>
      <c r="V2"/>
      <c r="W2"/>
      <c r="X2"/>
      <c r="Y2"/>
      <c r="Z2"/>
      <c r="AA2"/>
      <c r="AB2"/>
      <c r="AC2"/>
      <c r="AD2"/>
      <c r="AE2"/>
    </row>
    <row r="3" s="1" customFormat="1" ht="14.25" customHeight="1">
      <c r="A3" s="8"/>
      <c r="B3" s="8"/>
      <c r="C3" s="8"/>
      <c r="D3" s="8"/>
      <c r="E3" s="8"/>
      <c r="F3" s="6"/>
      <c r="G3" s="6"/>
      <c r="H3" s="13"/>
      <c r="I3" s="13"/>
      <c r="J3" s="13"/>
      <c r="K3" s="13" t="s">
        <v>1</v>
      </c>
      <c r="L3" s="13"/>
      <c r="M3" s="13"/>
      <c r="N3" s="5"/>
      <c r="O3" s="6"/>
      <c r="P3" s="6"/>
      <c r="Q3" s="6"/>
      <c r="R3" s="1"/>
      <c r="S3" s="1"/>
      <c r="T3"/>
      <c r="U3"/>
      <c r="V3"/>
      <c r="W3"/>
      <c r="X3"/>
      <c r="Y3"/>
      <c r="Z3"/>
      <c r="AA3"/>
      <c r="AB3"/>
      <c r="AC3"/>
      <c r="AD3"/>
      <c r="AE3"/>
    </row>
    <row r="4" ht="19.5" customHeight="1">
      <c r="A4" s="8"/>
      <c r="B4" s="8"/>
      <c r="C4" s="8"/>
      <c r="D4" s="8"/>
      <c r="E4" s="8"/>
      <c r="F4" s="14"/>
      <c r="G4" s="14"/>
      <c r="H4" s="13"/>
      <c r="I4" s="13"/>
      <c r="J4" s="13"/>
      <c r="K4" s="13"/>
      <c r="L4" s="13"/>
      <c r="M4" s="13"/>
      <c r="N4" s="5"/>
      <c r="O4" s="6"/>
      <c r="P4" s="6"/>
      <c r="Q4" s="6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ht="36" customHeight="1">
      <c r="A5" s="8"/>
      <c r="B5" s="8"/>
      <c r="C5" s="8"/>
      <c r="D5" s="8"/>
      <c r="E5" s="8"/>
      <c r="F5" s="14"/>
      <c r="G5" s="14"/>
      <c r="H5" s="15" t="s">
        <v>2</v>
      </c>
      <c r="I5" s="16" t="s">
        <v>3</v>
      </c>
      <c r="J5" s="16" t="s">
        <v>4</v>
      </c>
      <c r="K5" s="16" t="s">
        <v>5</v>
      </c>
      <c r="L5" s="16" t="s">
        <v>6</v>
      </c>
      <c r="M5" s="16" t="s">
        <v>7</v>
      </c>
      <c r="N5" s="17"/>
      <c r="O5" s="18" t="s">
        <v>8</v>
      </c>
      <c r="P5" s="19" t="s">
        <v>9</v>
      </c>
      <c r="Q5" s="6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ht="32.25" customHeight="1">
      <c r="A6" s="20"/>
      <c r="B6" s="21" t="s">
        <v>10</v>
      </c>
      <c r="C6" s="21"/>
      <c r="D6" s="3" t="s">
        <v>11</v>
      </c>
      <c r="E6" s="3" t="s">
        <v>12</v>
      </c>
      <c r="F6" s="14"/>
      <c r="G6" s="14"/>
      <c r="H6" s="4"/>
      <c r="I6" s="22"/>
      <c r="J6" s="15"/>
      <c r="K6" s="15"/>
      <c r="L6" s="22"/>
      <c r="M6" s="22"/>
      <c r="N6" s="5"/>
      <c r="O6" s="6"/>
      <c r="P6" s="6"/>
      <c r="Q6" s="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ht="21.75" customHeight="1">
      <c r="A7" s="23"/>
      <c r="B7" s="24"/>
      <c r="C7" s="25" t="s">
        <v>13</v>
      </c>
      <c r="D7" s="12">
        <v>62</v>
      </c>
      <c r="E7" s="12">
        <v>99</v>
      </c>
      <c r="F7" s="26"/>
      <c r="G7" s="26"/>
      <c r="H7" s="27">
        <v>34845</v>
      </c>
      <c r="I7" s="27">
        <v>1950</v>
      </c>
      <c r="J7" s="28">
        <v>33683.5</v>
      </c>
      <c r="K7" s="27">
        <v>33393.125</v>
      </c>
      <c r="L7" s="27">
        <v>33102.75</v>
      </c>
      <c r="M7" s="27">
        <v>32812.375</v>
      </c>
      <c r="N7" s="29"/>
      <c r="O7" s="30" t="s">
        <v>14</v>
      </c>
      <c r="P7" s="31"/>
      <c r="Q7" s="6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="0" customFormat="1" ht="21.75" customHeight="1">
      <c r="A8" s="23"/>
      <c r="C8" s="32" t="s">
        <v>15</v>
      </c>
      <c r="D8" s="22">
        <v>62</v>
      </c>
      <c r="E8" s="22">
        <v>99</v>
      </c>
      <c r="F8" s="33"/>
      <c r="G8" s="33"/>
      <c r="H8" s="15">
        <v>26714.499999999996</v>
      </c>
      <c r="I8" s="22"/>
      <c r="J8" s="15"/>
      <c r="K8" s="15">
        <v>25601.395833333328</v>
      </c>
      <c r="L8" s="15">
        <v>25378.774999999998</v>
      </c>
      <c r="M8" s="15">
        <v>25156.154166666667</v>
      </c>
      <c r="N8" s="34"/>
      <c r="O8" s="30" t="s">
        <v>14</v>
      </c>
      <c r="P8" s="35" t="s">
        <v>16</v>
      </c>
      <c r="Q8" s="6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ht="21.75" customHeight="1">
      <c r="A9" s="23"/>
      <c r="B9" s="24"/>
      <c r="C9" s="25" t="s">
        <v>17</v>
      </c>
      <c r="D9" s="12">
        <v>63</v>
      </c>
      <c r="E9" s="12">
        <v>75</v>
      </c>
      <c r="F9" s="26"/>
      <c r="G9" s="26"/>
      <c r="H9" s="27">
        <v>28812.950000000001</v>
      </c>
      <c r="I9" s="27">
        <v>1710</v>
      </c>
      <c r="J9" s="28">
        <v>27883.5</v>
      </c>
      <c r="K9" s="27">
        <v>27651.137500000001</v>
      </c>
      <c r="L9" s="27">
        <v>27418.775000000001</v>
      </c>
      <c r="M9" s="27">
        <v>27186.412500000002</v>
      </c>
      <c r="N9" s="36"/>
      <c r="O9" s="30" t="s">
        <v>14</v>
      </c>
      <c r="P9" s="31"/>
      <c r="Q9" s="6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="0" customFormat="1" ht="21.75" customHeight="1">
      <c r="A10" s="23"/>
      <c r="C10" s="32" t="s">
        <v>18</v>
      </c>
      <c r="D10" s="22">
        <v>74</v>
      </c>
      <c r="E10" s="22">
        <v>60</v>
      </c>
      <c r="F10" s="33"/>
      <c r="G10" s="33"/>
      <c r="H10" s="15">
        <v>28812.950000000001</v>
      </c>
      <c r="I10" s="15">
        <v>1710</v>
      </c>
      <c r="J10" s="15">
        <v>21377.349999999999</v>
      </c>
      <c r="K10" s="15">
        <v>27651.137500000001</v>
      </c>
      <c r="L10" s="15">
        <v>27418.775000000001</v>
      </c>
      <c r="M10" s="15">
        <v>27186.412500000002</v>
      </c>
      <c r="N10" s="34"/>
      <c r="O10" s="30" t="s">
        <v>14</v>
      </c>
      <c r="P10" s="31" t="s">
        <v>19</v>
      </c>
      <c r="Q10" s="6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21.75" customHeight="1">
      <c r="C11" s="2"/>
      <c r="D11" s="3"/>
      <c r="E11" s="3"/>
      <c r="F11" s="3"/>
      <c r="G11" s="3"/>
      <c r="H11" s="4"/>
      <c r="I11" s="22"/>
      <c r="J11" s="15"/>
      <c r="K11" s="15"/>
      <c r="L11" s="22"/>
      <c r="M11" s="22"/>
      <c r="N11" s="5"/>
      <c r="O11" s="6"/>
      <c r="P11" s="6"/>
      <c r="Q11" s="6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ht="21.75" customHeight="1">
      <c r="C12" s="2" t="s">
        <v>20</v>
      </c>
      <c r="D12" s="3"/>
      <c r="E12" s="3"/>
      <c r="F12" s="3"/>
      <c r="G12" s="3"/>
      <c r="H12" s="37" t="s">
        <v>1</v>
      </c>
      <c r="I12" s="37"/>
      <c r="J12" s="37"/>
      <c r="K12" s="37"/>
      <c r="L12" s="37"/>
      <c r="M12" s="37"/>
      <c r="N12" s="5"/>
      <c r="O12" s="6"/>
      <c r="P12" s="6"/>
      <c r="Q12" s="6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ht="37.5" customHeight="1">
      <c r="A13" s="38"/>
      <c r="B13" s="21" t="s">
        <v>21</v>
      </c>
      <c r="C13" s="21"/>
      <c r="D13" s="3" t="s">
        <v>11</v>
      </c>
      <c r="E13" s="3" t="s">
        <v>12</v>
      </c>
      <c r="F13" s="14"/>
      <c r="G13" s="14"/>
      <c r="H13" s="15" t="s">
        <v>2</v>
      </c>
      <c r="I13" s="16" t="s">
        <v>3</v>
      </c>
      <c r="J13" s="16" t="s">
        <v>4</v>
      </c>
      <c r="K13" s="16" t="s">
        <v>22</v>
      </c>
      <c r="L13" s="16" t="s">
        <v>6</v>
      </c>
      <c r="M13" s="16" t="s">
        <v>7</v>
      </c>
      <c r="N13" s="5"/>
      <c r="O13" s="6"/>
      <c r="P13" s="6"/>
      <c r="Q13" s="6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ht="21.75" customHeight="1">
      <c r="A14" s="38"/>
      <c r="B14" s="24"/>
      <c r="C14" s="25" t="s">
        <v>23</v>
      </c>
      <c r="D14" s="12">
        <v>72</v>
      </c>
      <c r="E14" s="12">
        <v>94</v>
      </c>
      <c r="F14" s="26"/>
      <c r="G14" s="26"/>
      <c r="H14" s="27">
        <v>27825</v>
      </c>
      <c r="I14" s="27">
        <v>1650</v>
      </c>
      <c r="J14" s="28">
        <v>26897.5</v>
      </c>
      <c r="K14" s="28">
        <v>26665.625</v>
      </c>
      <c r="L14" s="28">
        <v>26433.75</v>
      </c>
      <c r="M14" s="28">
        <v>26201.875</v>
      </c>
      <c r="N14" s="36"/>
      <c r="O14" s="30" t="s">
        <v>14</v>
      </c>
      <c r="P14" s="31"/>
      <c r="Q14" s="35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21.75" customHeight="1">
      <c r="A15" s="39"/>
      <c r="B15" s="40"/>
      <c r="C15" s="32" t="s">
        <v>24</v>
      </c>
      <c r="D15" s="22">
        <v>72</v>
      </c>
      <c r="E15" s="22">
        <v>94</v>
      </c>
      <c r="F15" s="26"/>
      <c r="G15" s="26"/>
      <c r="H15" s="15">
        <v>21332.5</v>
      </c>
      <c r="I15" s="15"/>
      <c r="J15" s="15">
        <v>20621.416666666668</v>
      </c>
      <c r="K15" s="15">
        <v>20443.645833333332</v>
      </c>
      <c r="L15" s="15">
        <v>20265.875</v>
      </c>
      <c r="M15" s="15">
        <v>20088.104166666668</v>
      </c>
      <c r="N15" s="34"/>
      <c r="O15" s="30" t="s">
        <v>14</v>
      </c>
      <c r="P15" s="35" t="s">
        <v>16</v>
      </c>
      <c r="Q15" s="3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21.75" customHeight="1">
      <c r="A16" s="39"/>
      <c r="B16" s="10"/>
      <c r="C16" s="41" t="s">
        <v>25</v>
      </c>
      <c r="D16" s="12">
        <v>71</v>
      </c>
      <c r="E16" s="12">
        <v>90</v>
      </c>
      <c r="F16" s="26"/>
      <c r="G16" s="26"/>
      <c r="H16" s="27">
        <v>19720</v>
      </c>
      <c r="I16" s="27">
        <v>970</v>
      </c>
      <c r="J16" s="28">
        <v>18734</v>
      </c>
      <c r="K16" s="28">
        <v>18487.5</v>
      </c>
      <c r="L16" s="28">
        <v>18241</v>
      </c>
      <c r="M16" s="28">
        <v>17994.5</v>
      </c>
      <c r="N16" s="36"/>
      <c r="O16" s="30" t="s">
        <v>14</v>
      </c>
      <c r="P16" s="35"/>
      <c r="Q16" s="35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21.75" customHeight="1">
      <c r="A17" s="38"/>
      <c r="C17" s="32" t="s">
        <v>26</v>
      </c>
      <c r="D17" s="22">
        <v>74</v>
      </c>
      <c r="E17" s="22">
        <v>90</v>
      </c>
      <c r="F17" s="33"/>
      <c r="G17" s="33"/>
      <c r="H17" s="15">
        <v>19964</v>
      </c>
      <c r="I17" s="15">
        <v>980</v>
      </c>
      <c r="J17" s="15">
        <v>19250.999999999996</v>
      </c>
      <c r="K17" s="15">
        <v>19072.75</v>
      </c>
      <c r="L17" s="15">
        <v>18894.5</v>
      </c>
      <c r="M17" s="15">
        <v>18716.25</v>
      </c>
      <c r="N17" s="34"/>
      <c r="O17" s="30" t="s">
        <v>14</v>
      </c>
      <c r="P17" s="31"/>
      <c r="Q17" s="35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ht="21.75" customHeight="1">
      <c r="A18" s="39"/>
      <c r="B18" s="10"/>
      <c r="C18" s="41" t="s">
        <v>27</v>
      </c>
      <c r="D18" s="12">
        <v>80</v>
      </c>
      <c r="E18" s="12">
        <v>83</v>
      </c>
      <c r="F18" s="26"/>
      <c r="G18" s="26"/>
      <c r="H18" s="27">
        <v>19824.649999999998</v>
      </c>
      <c r="I18" s="27">
        <v>980</v>
      </c>
      <c r="J18" s="28">
        <v>19076.549999999999</v>
      </c>
      <c r="K18" s="28">
        <v>18889.524999999998</v>
      </c>
      <c r="L18" s="28">
        <v>18702.5</v>
      </c>
      <c r="M18" s="28">
        <v>18515.475000000002</v>
      </c>
      <c r="N18" s="36"/>
      <c r="O18" s="30" t="s">
        <v>14</v>
      </c>
      <c r="P18" s="35"/>
      <c r="Q18" s="35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="0" customFormat="1" ht="21.75" customHeight="1">
      <c r="A19" s="39"/>
      <c r="B19" s="40"/>
      <c r="C19" s="42" t="s">
        <v>28</v>
      </c>
      <c r="D19" s="22">
        <v>80</v>
      </c>
      <c r="E19" s="22">
        <v>83</v>
      </c>
      <c r="F19" s="33"/>
      <c r="G19" s="33"/>
      <c r="H19" s="15">
        <v>19331</v>
      </c>
      <c r="I19" s="15">
        <v>950</v>
      </c>
      <c r="J19" s="15">
        <v>18959.250000000004</v>
      </c>
      <c r="K19" s="15">
        <v>18866.3125</v>
      </c>
      <c r="L19" s="15">
        <v>18773.375</v>
      </c>
      <c r="M19" s="15">
        <v>18680.4375</v>
      </c>
      <c r="N19" s="34"/>
      <c r="O19" s="30" t="s">
        <v>14</v>
      </c>
      <c r="P19" s="35"/>
      <c r="Q19" s="35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="0" customFormat="1" ht="21.75" customHeight="1">
      <c r="A20" s="39"/>
      <c r="B20" s="24"/>
      <c r="C20" s="25" t="s">
        <v>29</v>
      </c>
      <c r="D20" s="12">
        <v>5</v>
      </c>
      <c r="E20" s="12">
        <v>95</v>
      </c>
      <c r="F20" s="26"/>
      <c r="G20" s="26"/>
      <c r="H20" s="27">
        <v>11855.799999999999</v>
      </c>
      <c r="I20" s="27">
        <v>700</v>
      </c>
      <c r="J20" s="28">
        <v>11158.4</v>
      </c>
      <c r="K20" s="28">
        <v>10984.049999999999</v>
      </c>
      <c r="L20" s="28">
        <v>10809.700000000001</v>
      </c>
      <c r="M20" s="28">
        <v>10635.349999999999</v>
      </c>
      <c r="N20" s="36"/>
      <c r="O20" s="30" t="s">
        <v>14</v>
      </c>
      <c r="P20" s="31"/>
      <c r="Q20" s="35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="0" customFormat="1" ht="21.75" customHeight="1">
      <c r="A21" s="39"/>
      <c r="C21" s="32" t="s">
        <v>30</v>
      </c>
      <c r="D21" s="22">
        <v>18</v>
      </c>
      <c r="E21" s="22">
        <v>75</v>
      </c>
      <c r="F21" s="33"/>
      <c r="G21" s="33"/>
      <c r="H21" s="15">
        <v>11855.799999999999</v>
      </c>
      <c r="I21" s="15">
        <v>700</v>
      </c>
      <c r="J21" s="15">
        <v>11158.4</v>
      </c>
      <c r="K21" s="15">
        <v>10984.049999999999</v>
      </c>
      <c r="L21" s="15">
        <v>10809.700000000001</v>
      </c>
      <c r="M21" s="15">
        <v>10635.349999999999</v>
      </c>
      <c r="N21" s="34"/>
      <c r="O21" s="30" t="s">
        <v>14</v>
      </c>
      <c r="P21" s="31"/>
      <c r="Q21" s="35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="0" customFormat="1" ht="21.75" customHeight="1">
      <c r="A22" s="39"/>
      <c r="B22" s="43" t="s">
        <v>31</v>
      </c>
      <c r="C22" s="43"/>
      <c r="D22" s="43"/>
      <c r="E22" s="43"/>
      <c r="F22" s="26"/>
      <c r="G22" s="26"/>
      <c r="H22" s="27">
        <v>5999</v>
      </c>
      <c r="I22" s="27"/>
      <c r="J22" s="27"/>
      <c r="K22" s="27"/>
      <c r="L22" s="27"/>
      <c r="M22" s="27"/>
      <c r="N22" s="36"/>
      <c r="O22" s="30"/>
      <c r="P22" s="35"/>
      <c r="Q22" s="35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="0" customFormat="1" ht="21.75" customHeight="1">
      <c r="A23" s="39"/>
      <c r="C23" s="32" t="s">
        <v>32</v>
      </c>
      <c r="D23" s="22">
        <v>36</v>
      </c>
      <c r="E23" s="22">
        <v>50</v>
      </c>
      <c r="F23" s="33"/>
      <c r="G23" s="33"/>
      <c r="H23" s="15">
        <v>11855.799999999999</v>
      </c>
      <c r="I23" s="15">
        <v>700</v>
      </c>
      <c r="J23" s="15">
        <v>11158.4</v>
      </c>
      <c r="K23" s="15">
        <v>10984.049999999999</v>
      </c>
      <c r="L23" s="15">
        <v>10809.700000000001</v>
      </c>
      <c r="M23" s="15">
        <v>10635.349999999999</v>
      </c>
      <c r="N23" s="34"/>
      <c r="O23" s="30" t="s">
        <v>14</v>
      </c>
      <c r="P23" s="31"/>
      <c r="Q23" s="35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="0" customFormat="1" ht="21.75" customHeight="1">
      <c r="A24" s="39"/>
      <c r="B24" s="10"/>
      <c r="C24" s="25" t="s">
        <v>33</v>
      </c>
      <c r="D24" s="12">
        <v>50</v>
      </c>
      <c r="E24" s="12">
        <v>40</v>
      </c>
      <c r="F24" s="26"/>
      <c r="G24" s="26"/>
      <c r="H24" s="27">
        <v>11855.799999999999</v>
      </c>
      <c r="I24" s="27">
        <v>700</v>
      </c>
      <c r="J24" s="28">
        <v>11158.4</v>
      </c>
      <c r="K24" s="28">
        <v>10984.049999999999</v>
      </c>
      <c r="L24" s="28">
        <v>10809.700000000001</v>
      </c>
      <c r="M24" s="28">
        <v>10635.349999999999</v>
      </c>
      <c r="N24" s="36"/>
      <c r="O24" s="30" t="s">
        <v>14</v>
      </c>
      <c r="P24" s="35"/>
      <c r="Q24" s="35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="0" customFormat="1" ht="21.75" customHeight="1">
      <c r="A25" s="39"/>
      <c r="C25" s="32" t="s">
        <v>34</v>
      </c>
      <c r="D25" s="22">
        <v>50</v>
      </c>
      <c r="E25" s="22">
        <v>40</v>
      </c>
      <c r="F25" s="33"/>
      <c r="G25" s="33"/>
      <c r="H25" s="15">
        <v>9089.4466666666667</v>
      </c>
      <c r="I25" s="15"/>
      <c r="J25" s="15">
        <v>8554.7733333333326</v>
      </c>
      <c r="K25" s="15">
        <v>8421.1049999999996</v>
      </c>
      <c r="L25" s="15">
        <v>8287.4366666666647</v>
      </c>
      <c r="M25" s="15">
        <v>8153.7683333333316</v>
      </c>
      <c r="N25" s="34"/>
      <c r="O25" s="30" t="s">
        <v>14</v>
      </c>
      <c r="P25" s="31"/>
      <c r="Q25" s="35" t="s">
        <v>16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="0" customFormat="1" ht="21.75" customHeight="1">
      <c r="A26" s="39"/>
      <c r="B26" s="10"/>
      <c r="C26" s="25" t="s">
        <v>35</v>
      </c>
      <c r="D26" s="12">
        <v>72</v>
      </c>
      <c r="E26" s="12">
        <v>95</v>
      </c>
      <c r="F26" s="26"/>
      <c r="G26" s="26"/>
      <c r="H26" s="27">
        <v>27876</v>
      </c>
      <c r="I26" s="27">
        <v>1560</v>
      </c>
      <c r="J26" s="28">
        <v>26714.499999999996</v>
      </c>
      <c r="K26" s="28">
        <v>26424.125</v>
      </c>
      <c r="L26" s="28">
        <v>26133.75</v>
      </c>
      <c r="M26" s="28">
        <v>25843.375</v>
      </c>
      <c r="N26" s="36"/>
      <c r="O26" s="30" t="s">
        <v>14</v>
      </c>
      <c r="P26" s="35"/>
      <c r="Q26" s="35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="0" customFormat="1" ht="21.75" customHeight="1">
      <c r="A27" s="39"/>
      <c r="C27" s="32" t="s">
        <v>36</v>
      </c>
      <c r="D27" s="22">
        <v>60</v>
      </c>
      <c r="E27" s="22">
        <v>61</v>
      </c>
      <c r="F27" s="33"/>
      <c r="G27" s="33"/>
      <c r="H27" s="15">
        <v>11901.75</v>
      </c>
      <c r="I27" s="15">
        <v>590</v>
      </c>
      <c r="J27" s="15">
        <v>11335</v>
      </c>
      <c r="K27" s="15">
        <v>11193.3125</v>
      </c>
      <c r="L27" s="15">
        <v>11051.625000000002</v>
      </c>
      <c r="M27" s="15">
        <v>10909.9375</v>
      </c>
      <c r="N27" s="34"/>
      <c r="O27" s="30" t="s">
        <v>14</v>
      </c>
      <c r="P27" s="31" t="s">
        <v>19</v>
      </c>
      <c r="Q27" s="35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="0" customFormat="1" ht="21.75" customHeight="1">
      <c r="A28" s="39"/>
      <c r="B28" s="10"/>
      <c r="C28" s="25" t="s">
        <v>37</v>
      </c>
      <c r="D28" s="12">
        <v>60</v>
      </c>
      <c r="E28" s="12">
        <v>61</v>
      </c>
      <c r="F28" s="26"/>
      <c r="G28" s="26"/>
      <c r="H28" s="27">
        <v>9124.6749999999993</v>
      </c>
      <c r="I28" s="27"/>
      <c r="J28" s="27">
        <v>8690.1666666666661</v>
      </c>
      <c r="K28" s="27">
        <v>8581.5395833333332</v>
      </c>
      <c r="L28" s="27">
        <v>8472.9125000000004</v>
      </c>
      <c r="M28" s="27">
        <v>8364.2854166666657</v>
      </c>
      <c r="N28" s="36"/>
      <c r="O28" s="30" t="s">
        <v>14</v>
      </c>
      <c r="P28" s="35" t="s">
        <v>19</v>
      </c>
      <c r="Q28" s="35" t="s">
        <v>16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="0" customFormat="1" ht="21.75" customHeight="1">
      <c r="A29" s="39"/>
      <c r="C29" s="32" t="s">
        <v>38</v>
      </c>
      <c r="D29" s="22">
        <v>60</v>
      </c>
      <c r="E29" s="22">
        <v>35</v>
      </c>
      <c r="F29" s="33"/>
      <c r="G29" s="33"/>
      <c r="H29" s="15">
        <v>7929.6000000000004</v>
      </c>
      <c r="I29" s="15">
        <v>390</v>
      </c>
      <c r="J29" s="15">
        <v>7552</v>
      </c>
      <c r="K29" s="15">
        <v>7457.6000000000004</v>
      </c>
      <c r="L29" s="15">
        <v>7363.2000000000007</v>
      </c>
      <c r="M29" s="15">
        <v>7268.8000000000002</v>
      </c>
      <c r="N29" s="34"/>
      <c r="O29" s="30" t="s">
        <v>14</v>
      </c>
      <c r="P29" s="31" t="s">
        <v>39</v>
      </c>
      <c r="Q29" s="35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21.75" customHeight="1">
      <c r="I30" s="5"/>
      <c r="J30" s="44"/>
      <c r="K30" s="44"/>
      <c r="L30" s="22"/>
      <c r="M30" s="22"/>
      <c r="N30" s="5"/>
      <c r="O30" s="6"/>
      <c r="P30" s="6"/>
      <c r="Q30" s="6"/>
      <c r="R30"/>
      <c r="S30"/>
      <c r="T30"/>
      <c r="U30"/>
      <c r="V30"/>
      <c r="W30"/>
      <c r="X30"/>
      <c r="Y30"/>
      <c r="Z30"/>
      <c r="AA30"/>
      <c r="AB30"/>
      <c r="AC30"/>
      <c r="AE30"/>
    </row>
    <row r="31" ht="41" customHeight="1">
      <c r="C31" s="2"/>
      <c r="D31" s="3"/>
      <c r="E31" s="3"/>
      <c r="F31" s="14"/>
      <c r="G31" s="14"/>
      <c r="H31" s="37" t="s">
        <v>1</v>
      </c>
      <c r="I31" s="37"/>
      <c r="J31" s="37"/>
      <c r="K31" s="37"/>
      <c r="L31" s="37"/>
      <c r="M31" s="37"/>
      <c r="N31" s="45"/>
      <c r="O31" s="46"/>
      <c r="P31" s="47"/>
      <c r="Q31" s="6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42" customHeight="1">
      <c r="A32" s="48"/>
      <c r="B32" s="21" t="s">
        <v>40</v>
      </c>
      <c r="C32" s="21"/>
      <c r="D32" s="3" t="s">
        <v>11</v>
      </c>
      <c r="E32" s="3" t="s">
        <v>12</v>
      </c>
      <c r="F32" s="14"/>
      <c r="G32" s="14"/>
      <c r="H32" s="15" t="s">
        <v>2</v>
      </c>
      <c r="I32" s="16" t="s">
        <v>3</v>
      </c>
      <c r="J32" s="16" t="s">
        <v>4</v>
      </c>
      <c r="K32" s="16" t="s">
        <v>22</v>
      </c>
      <c r="L32" s="16" t="s">
        <v>6</v>
      </c>
      <c r="M32" s="16" t="s">
        <v>7</v>
      </c>
      <c r="N32" s="49"/>
      <c r="O32" s="46"/>
      <c r="P32" s="47"/>
      <c r="Q32" s="6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="0" customFormat="1" ht="21.75" customHeight="1">
      <c r="A33" s="48"/>
      <c r="B33" s="24"/>
      <c r="C33" s="25" t="s">
        <v>41</v>
      </c>
      <c r="D33" s="12">
        <v>1</v>
      </c>
      <c r="E33" s="12">
        <v>100</v>
      </c>
      <c r="F33" s="26"/>
      <c r="G33" s="26"/>
      <c r="H33" s="27">
        <v>8444</v>
      </c>
      <c r="I33" s="27">
        <v>510</v>
      </c>
      <c r="J33" s="28">
        <v>7916.25</v>
      </c>
      <c r="K33" s="28">
        <v>7784.3125000000009</v>
      </c>
      <c r="L33" s="28">
        <v>7652.3750000000009</v>
      </c>
      <c r="M33" s="28">
        <v>7520.4375</v>
      </c>
      <c r="N33" s="50"/>
      <c r="O33" s="30" t="s">
        <v>14</v>
      </c>
      <c r="P33" s="31" t="s">
        <v>42</v>
      </c>
      <c r="Q33" s="6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="0" customFormat="1" ht="21.75" customHeight="1">
      <c r="A34" s="48"/>
      <c r="C34" s="32" t="s">
        <v>43</v>
      </c>
      <c r="D34" s="22">
        <v>8</v>
      </c>
      <c r="E34" s="22">
        <v>97</v>
      </c>
      <c r="F34" s="33"/>
      <c r="G34" s="33"/>
      <c r="H34" s="15">
        <v>8444</v>
      </c>
      <c r="I34" s="15">
        <v>510</v>
      </c>
      <c r="J34" s="15">
        <v>7916.25</v>
      </c>
      <c r="K34" s="15">
        <v>7784.3125000000009</v>
      </c>
      <c r="L34" s="15">
        <v>7652.3750000000009</v>
      </c>
      <c r="M34" s="15">
        <v>7520.4375</v>
      </c>
      <c r="N34" s="51"/>
      <c r="O34" s="30" t="s">
        <v>14</v>
      </c>
      <c r="P34" s="31"/>
      <c r="Q34" s="6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="0" customFormat="1" ht="21.75" customHeight="1">
      <c r="A35" s="48"/>
      <c r="B35" s="10"/>
      <c r="C35" s="25" t="s">
        <v>44</v>
      </c>
      <c r="D35" s="12">
        <v>10</v>
      </c>
      <c r="E35" s="12">
        <v>95</v>
      </c>
      <c r="F35" s="26"/>
      <c r="G35" s="26"/>
      <c r="H35" s="27">
        <v>7916.25</v>
      </c>
      <c r="I35" s="27">
        <v>470</v>
      </c>
      <c r="J35" s="28">
        <v>7388.4999999999991</v>
      </c>
      <c r="K35" s="28">
        <v>7256.5625</v>
      </c>
      <c r="L35" s="28">
        <v>7124.6250000000009</v>
      </c>
      <c r="M35" s="28">
        <v>6992.6875</v>
      </c>
      <c r="N35" s="50"/>
      <c r="O35" s="30" t="s">
        <v>14</v>
      </c>
      <c r="P35" s="31" t="s">
        <v>19</v>
      </c>
      <c r="Q35" s="6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="0" customFormat="1" ht="21.75" customHeight="1">
      <c r="A36" s="48"/>
      <c r="B36" s="40"/>
      <c r="C36" s="32" t="s">
        <v>45</v>
      </c>
      <c r="D36" s="22">
        <v>16</v>
      </c>
      <c r="E36" s="22">
        <v>92</v>
      </c>
      <c r="F36" s="33"/>
      <c r="G36" s="33"/>
      <c r="H36" s="15">
        <v>8444</v>
      </c>
      <c r="I36" s="15">
        <v>510</v>
      </c>
      <c r="J36" s="15">
        <v>7916.25</v>
      </c>
      <c r="K36" s="15">
        <v>7784.3125000000009</v>
      </c>
      <c r="L36" s="15">
        <v>7652.3750000000009</v>
      </c>
      <c r="M36" s="15">
        <v>7520.4375</v>
      </c>
      <c r="N36" s="51"/>
      <c r="O36" s="30" t="s">
        <v>14</v>
      </c>
      <c r="P36" s="31"/>
      <c r="Q36" s="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="0" customFormat="1" ht="21.75" customHeight="1">
      <c r="A37" s="48"/>
      <c r="B37" s="24"/>
      <c r="C37" s="25" t="s">
        <v>46</v>
      </c>
      <c r="D37" s="12">
        <v>16</v>
      </c>
      <c r="E37" s="12">
        <v>92</v>
      </c>
      <c r="F37" s="26"/>
      <c r="G37" s="26"/>
      <c r="H37" s="27">
        <v>6473.7333333333327</v>
      </c>
      <c r="I37" s="27"/>
      <c r="J37" s="27">
        <v>6069.1249999999991</v>
      </c>
      <c r="K37" s="27">
        <v>5967.9729166666675</v>
      </c>
      <c r="L37" s="27">
        <v>5866.8208333333332</v>
      </c>
      <c r="M37" s="27">
        <v>5765.6687499999998</v>
      </c>
      <c r="N37" s="50"/>
      <c r="O37" s="30" t="s">
        <v>14</v>
      </c>
      <c r="P37" s="31"/>
      <c r="Q37" s="6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="0" customFormat="1" ht="21.75" customHeight="1">
      <c r="A38" s="48"/>
      <c r="B38" s="40"/>
      <c r="C38" s="32" t="s">
        <v>47</v>
      </c>
      <c r="D38" s="22">
        <v>40</v>
      </c>
      <c r="E38" s="22">
        <v>77</v>
      </c>
      <c r="F38" s="33"/>
      <c r="G38" s="33"/>
      <c r="H38" s="15">
        <v>8444</v>
      </c>
      <c r="I38" s="15">
        <v>510</v>
      </c>
      <c r="J38" s="15">
        <v>7916.25</v>
      </c>
      <c r="K38" s="15">
        <v>7784.3125000000009</v>
      </c>
      <c r="L38" s="15">
        <v>7652.3750000000009</v>
      </c>
      <c r="M38" s="15">
        <v>7520.4375</v>
      </c>
      <c r="N38" s="51"/>
      <c r="O38" s="30" t="s">
        <v>14</v>
      </c>
      <c r="P38" s="31"/>
      <c r="Q38" s="6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="0" customFormat="1" ht="21.75" customHeight="1">
      <c r="A39" s="48"/>
      <c r="B39" s="10"/>
      <c r="C39" s="25"/>
      <c r="D39" s="12"/>
      <c r="E39" s="12"/>
      <c r="F39" s="26"/>
      <c r="G39" s="26"/>
      <c r="H39" s="27"/>
      <c r="I39" s="27"/>
      <c r="J39" s="27"/>
      <c r="K39" s="27"/>
      <c r="L39" s="27"/>
      <c r="M39" s="27"/>
      <c r="N39" s="50"/>
      <c r="O39" s="30"/>
      <c r="P39" s="31"/>
      <c r="Q39" s="6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="0" customFormat="1" ht="21.75" customHeight="1">
      <c r="A40" s="48"/>
      <c r="B40" s="40"/>
      <c r="C40" s="32" t="s">
        <v>48</v>
      </c>
      <c r="D40" s="22">
        <v>6</v>
      </c>
      <c r="E40" s="22">
        <v>96</v>
      </c>
      <c r="F40" s="33"/>
      <c r="G40" s="33"/>
      <c r="H40" s="52">
        <v>7508</v>
      </c>
      <c r="I40" s="52">
        <v>470</v>
      </c>
      <c r="J40" s="52">
        <v>7038.75</v>
      </c>
      <c r="K40" s="52">
        <v>6921.4375</v>
      </c>
      <c r="L40" s="52">
        <v>6804.1250000000009</v>
      </c>
      <c r="M40" s="52">
        <v>6686.8125</v>
      </c>
      <c r="N40" s="53"/>
      <c r="O40" s="30" t="s">
        <v>14</v>
      </c>
      <c r="P40" s="31" t="s">
        <v>42</v>
      </c>
      <c r="Q40" s="6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="0" customFormat="1" ht="21.75" customHeight="1">
      <c r="A41" s="48"/>
      <c r="B41" s="40"/>
      <c r="C41" s="32" t="s">
        <v>49</v>
      </c>
      <c r="D41" s="22">
        <v>6</v>
      </c>
      <c r="E41" s="22">
        <v>96</v>
      </c>
      <c r="F41" s="33"/>
      <c r="G41" s="33"/>
      <c r="H41" s="15">
        <v>6500</v>
      </c>
      <c r="I41" s="15">
        <v>470</v>
      </c>
      <c r="J41" s="15">
        <v>6500</v>
      </c>
      <c r="K41" s="15"/>
      <c r="L41" s="15">
        <v>6500</v>
      </c>
      <c r="M41" s="15">
        <v>6500</v>
      </c>
      <c r="N41" s="51"/>
      <c r="O41" s="30" t="s">
        <v>14</v>
      </c>
      <c r="P41" s="31" t="s">
        <v>42</v>
      </c>
      <c r="Q41" s="6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="0" customFormat="1" ht="21.75" customHeight="1">
      <c r="A42" s="48"/>
      <c r="B42" s="24"/>
      <c r="C42" s="25" t="s">
        <v>50</v>
      </c>
      <c r="D42" s="12">
        <v>6</v>
      </c>
      <c r="E42" s="12">
        <v>96</v>
      </c>
      <c r="F42" s="26"/>
      <c r="G42" s="26"/>
      <c r="H42" s="27">
        <v>5756.1333333333323</v>
      </c>
      <c r="I42" s="27"/>
      <c r="J42" s="27">
        <v>5396.375</v>
      </c>
      <c r="K42" s="27">
        <v>5306.4354166666662</v>
      </c>
      <c r="L42" s="27">
        <v>5216.4958333333334</v>
      </c>
      <c r="M42" s="27">
        <v>5126.5562499999996</v>
      </c>
      <c r="N42" s="50"/>
      <c r="O42" s="30" t="s">
        <v>14</v>
      </c>
      <c r="P42" s="31" t="s">
        <v>42</v>
      </c>
      <c r="Q42" s="6" t="s">
        <v>16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="0" customFormat="1" ht="21.75" customHeight="1">
      <c r="A43" s="48"/>
      <c r="C43" s="32" t="s">
        <v>51</v>
      </c>
      <c r="D43" s="54">
        <v>15</v>
      </c>
      <c r="E43" s="54">
        <v>94</v>
      </c>
      <c r="F43" s="33"/>
      <c r="G43" s="33"/>
      <c r="H43" s="52">
        <v>7508</v>
      </c>
      <c r="I43" s="52">
        <v>470</v>
      </c>
      <c r="J43" s="52">
        <v>7038.75</v>
      </c>
      <c r="K43" s="52">
        <v>6921.4375</v>
      </c>
      <c r="L43" s="52">
        <v>6804.1250000000009</v>
      </c>
      <c r="M43" s="52">
        <v>6686.8125</v>
      </c>
      <c r="N43" s="53"/>
      <c r="O43" s="30" t="s">
        <v>14</v>
      </c>
      <c r="P43" s="31"/>
      <c r="Q43" s="6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</row>
    <row r="44" s="0" customFormat="1" ht="21.75" customHeight="1">
      <c r="A44" s="48"/>
      <c r="C44" s="32" t="s">
        <v>52</v>
      </c>
      <c r="D44" s="54">
        <v>15</v>
      </c>
      <c r="E44" s="54">
        <v>94</v>
      </c>
      <c r="F44" s="33"/>
      <c r="G44" s="33"/>
      <c r="H44" s="15">
        <v>6500</v>
      </c>
      <c r="I44" s="15">
        <v>470</v>
      </c>
      <c r="J44" s="15">
        <v>6500</v>
      </c>
      <c r="K44" s="15"/>
      <c r="L44" s="15">
        <v>6500</v>
      </c>
      <c r="M44" s="15">
        <v>6500</v>
      </c>
      <c r="N44" s="51"/>
      <c r="O44" s="30"/>
      <c r="P44" s="31"/>
      <c r="Q44" s="6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</row>
    <row r="45" s="0" customFormat="1" ht="21.75" customHeight="1">
      <c r="A45" s="48"/>
      <c r="B45" s="10"/>
      <c r="C45" s="25" t="s">
        <v>53</v>
      </c>
      <c r="D45" s="12">
        <v>15</v>
      </c>
      <c r="E45" s="12">
        <v>94</v>
      </c>
      <c r="F45" s="26"/>
      <c r="G45" s="26"/>
      <c r="H45" s="27">
        <v>5756.1333333333323</v>
      </c>
      <c r="I45" s="27"/>
      <c r="J45" s="27">
        <v>5396.375</v>
      </c>
      <c r="K45" s="27">
        <v>5306.4354166666662</v>
      </c>
      <c r="L45" s="27">
        <v>5216.4958333333334</v>
      </c>
      <c r="M45" s="27">
        <v>5126.5562499999996</v>
      </c>
      <c r="N45" s="50"/>
      <c r="O45" s="30" t="s">
        <v>14</v>
      </c>
      <c r="P45" s="31"/>
      <c r="Q45" s="6" t="s">
        <v>16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="0" customFormat="1" ht="21.75" customHeight="1">
      <c r="A46" s="48"/>
      <c r="C46" s="32" t="s">
        <v>54</v>
      </c>
      <c r="D46" s="22">
        <v>26</v>
      </c>
      <c r="E46" s="22">
        <v>80</v>
      </c>
      <c r="F46" s="33"/>
      <c r="G46" s="33"/>
      <c r="H46" s="52">
        <v>7038.75</v>
      </c>
      <c r="I46" s="52">
        <v>420</v>
      </c>
      <c r="J46" s="52">
        <v>6569.5</v>
      </c>
      <c r="K46" s="52">
        <v>6452.1875</v>
      </c>
      <c r="L46" s="52">
        <v>6334.875</v>
      </c>
      <c r="M46" s="52">
        <v>6217.5625</v>
      </c>
      <c r="N46" s="53"/>
      <c r="O46" s="30" t="s">
        <v>14</v>
      </c>
      <c r="P46" s="31"/>
      <c r="Q46" s="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="0" customFormat="1" ht="21.75" customHeight="1">
      <c r="A47" s="48"/>
      <c r="B47" s="10"/>
      <c r="C47" s="25" t="s">
        <v>55</v>
      </c>
      <c r="D47" s="12">
        <v>36</v>
      </c>
      <c r="E47" s="12">
        <v>79</v>
      </c>
      <c r="F47" s="26"/>
      <c r="G47" s="26"/>
      <c r="H47" s="56">
        <v>7508</v>
      </c>
      <c r="I47" s="56">
        <v>470</v>
      </c>
      <c r="J47" s="57">
        <v>7038.75</v>
      </c>
      <c r="K47" s="57">
        <v>6921.4375</v>
      </c>
      <c r="L47" s="57">
        <v>6804.1250000000009</v>
      </c>
      <c r="M47" s="57">
        <v>6686.8125</v>
      </c>
      <c r="N47" s="58"/>
      <c r="O47" s="30" t="s">
        <v>14</v>
      </c>
      <c r="P47" s="31"/>
      <c r="Q47" s="6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="0" customFormat="1" ht="21.75" customHeight="1">
      <c r="A48" s="48"/>
      <c r="B48" s="40"/>
      <c r="C48" s="32" t="s">
        <v>56</v>
      </c>
      <c r="D48" s="22">
        <v>67</v>
      </c>
      <c r="E48" s="22">
        <v>43</v>
      </c>
      <c r="F48" s="33"/>
      <c r="G48" s="33"/>
      <c r="H48" s="52">
        <v>7038.75</v>
      </c>
      <c r="I48" s="52">
        <v>420</v>
      </c>
      <c r="J48" s="52">
        <v>6569.5</v>
      </c>
      <c r="K48" s="52">
        <v>6452.1875</v>
      </c>
      <c r="L48" s="52">
        <v>6334.875</v>
      </c>
      <c r="M48" s="52">
        <v>6217.5625</v>
      </c>
      <c r="N48" s="53"/>
      <c r="O48" s="30" t="s">
        <v>14</v>
      </c>
      <c r="P48" s="31"/>
      <c r="Q48" s="6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="0" customFormat="1" ht="21.75" customHeight="1">
      <c r="A49" s="48"/>
      <c r="B49" s="40"/>
      <c r="C49" s="32" t="s">
        <v>57</v>
      </c>
      <c r="D49" s="22"/>
      <c r="E49" s="22"/>
      <c r="F49" s="33"/>
      <c r="G49" s="33"/>
      <c r="H49" s="15">
        <v>6500</v>
      </c>
      <c r="I49" s="15">
        <v>420</v>
      </c>
      <c r="J49" s="15">
        <v>6500</v>
      </c>
      <c r="K49" s="15">
        <v>6452</v>
      </c>
      <c r="L49" s="15">
        <v>6335</v>
      </c>
      <c r="M49" s="15">
        <v>6218</v>
      </c>
      <c r="N49" s="51"/>
      <c r="O49" s="30"/>
      <c r="P49" s="31"/>
      <c r="Q49" s="6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="0" customFormat="1" ht="21.75" customHeight="1">
      <c r="A50" s="48"/>
      <c r="B50" s="40"/>
      <c r="C50" s="32"/>
      <c r="D50" s="22"/>
      <c r="E50" s="22"/>
      <c r="F50" s="33"/>
      <c r="G50" s="33"/>
      <c r="H50" s="15"/>
      <c r="I50" s="15"/>
      <c r="J50" s="15"/>
      <c r="K50" s="15"/>
      <c r="L50" s="15"/>
      <c r="M50" s="15"/>
      <c r="N50" s="51"/>
      <c r="O50" s="30"/>
      <c r="P50" s="31"/>
      <c r="Q50" s="6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="0" customFormat="1" ht="21.75" customHeight="1">
      <c r="A51" s="48"/>
      <c r="B51" s="10"/>
      <c r="C51" s="25" t="s">
        <v>58</v>
      </c>
      <c r="D51" s="12">
        <v>14</v>
      </c>
      <c r="E51" s="12">
        <v>86</v>
      </c>
      <c r="F51" s="26"/>
      <c r="G51" s="26"/>
      <c r="H51" s="27">
        <v>9854.25</v>
      </c>
      <c r="I51" s="27">
        <v>620</v>
      </c>
      <c r="J51" s="28">
        <v>9385</v>
      </c>
      <c r="K51" s="27">
        <v>9267.6875</v>
      </c>
      <c r="L51" s="28">
        <v>9150.375</v>
      </c>
      <c r="M51" s="28">
        <v>9033.0625</v>
      </c>
      <c r="N51" s="50"/>
      <c r="O51" s="30" t="s">
        <v>14</v>
      </c>
      <c r="P51" s="6" t="s">
        <v>59</v>
      </c>
      <c r="Q51" s="35"/>
      <c r="R51" s="59"/>
      <c r="S51" s="59"/>
      <c r="T51"/>
      <c r="U51"/>
      <c r="V51"/>
      <c r="W51"/>
      <c r="X51"/>
      <c r="Y51"/>
      <c r="Z51"/>
      <c r="AA51"/>
      <c r="AB51"/>
      <c r="AC51"/>
      <c r="AD51"/>
      <c r="AE51"/>
    </row>
    <row r="52" s="0" customFormat="1" ht="21.75" customHeight="1">
      <c r="A52" s="48"/>
      <c r="C52" s="32" t="s">
        <v>60</v>
      </c>
      <c r="D52" s="22">
        <v>14</v>
      </c>
      <c r="E52" s="22">
        <v>86</v>
      </c>
      <c r="F52" s="33"/>
      <c r="G52" s="33"/>
      <c r="H52" s="15">
        <v>9854.25</v>
      </c>
      <c r="I52" s="15">
        <v>490</v>
      </c>
      <c r="J52" s="15">
        <v>9385</v>
      </c>
      <c r="K52" s="15">
        <v>9267.6875</v>
      </c>
      <c r="L52" s="15">
        <v>9150.375</v>
      </c>
      <c r="M52" s="15">
        <v>9033.0625</v>
      </c>
      <c r="N52" s="51"/>
      <c r="O52" s="30" t="s">
        <v>14</v>
      </c>
      <c r="P52" s="6" t="s">
        <v>61</v>
      </c>
      <c r="Q52" s="6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="0" customFormat="1" ht="21.75" customHeight="1">
      <c r="A53" s="48"/>
      <c r="B53" s="24"/>
      <c r="C53" s="41" t="s">
        <v>62</v>
      </c>
      <c r="D53" s="12">
        <v>19</v>
      </c>
      <c r="E53" s="12">
        <v>80</v>
      </c>
      <c r="F53" s="26"/>
      <c r="G53" s="26"/>
      <c r="H53" s="27">
        <v>10468.5</v>
      </c>
      <c r="I53" s="27">
        <v>630</v>
      </c>
      <c r="J53" s="28">
        <v>9970</v>
      </c>
      <c r="K53" s="27">
        <v>9845.375</v>
      </c>
      <c r="L53" s="28">
        <v>9720.75</v>
      </c>
      <c r="M53" s="28">
        <v>9596.125</v>
      </c>
      <c r="N53" s="50"/>
      <c r="O53" s="60" t="s">
        <v>14</v>
      </c>
      <c r="P53" s="6" t="s">
        <v>63</v>
      </c>
      <c r="Q53" s="6"/>
      <c r="R53" s="59"/>
      <c r="S53" s="59"/>
      <c r="T53"/>
      <c r="U53"/>
      <c r="V53"/>
      <c r="W53"/>
      <c r="X53"/>
      <c r="Y53"/>
      <c r="Z53"/>
      <c r="AA53"/>
      <c r="AB53"/>
      <c r="AC53"/>
      <c r="AD53"/>
      <c r="AE53"/>
    </row>
    <row r="54" s="0" customFormat="1" ht="21.75" customHeight="1">
      <c r="A54" s="48"/>
      <c r="B54" s="40"/>
      <c r="C54" s="32" t="s">
        <v>64</v>
      </c>
      <c r="D54" s="22">
        <v>15</v>
      </c>
      <c r="E54" s="22">
        <v>77</v>
      </c>
      <c r="F54" s="33"/>
      <c r="G54" s="33"/>
      <c r="H54" s="15">
        <v>9240</v>
      </c>
      <c r="I54" s="15">
        <v>550</v>
      </c>
      <c r="J54" s="15">
        <v>8800</v>
      </c>
      <c r="K54" s="15">
        <v>8690</v>
      </c>
      <c r="L54" s="15">
        <v>8580</v>
      </c>
      <c r="M54" s="15">
        <v>8470</v>
      </c>
      <c r="N54" s="51"/>
      <c r="O54" s="30" t="s">
        <v>14</v>
      </c>
      <c r="P54" s="6" t="s">
        <v>65</v>
      </c>
      <c r="Q54" s="35"/>
      <c r="R54" s="59"/>
      <c r="S54" s="59"/>
      <c r="T54"/>
      <c r="U54"/>
      <c r="V54"/>
      <c r="W54"/>
      <c r="X54"/>
      <c r="Y54"/>
      <c r="Z54"/>
      <c r="AA54"/>
      <c r="AB54"/>
      <c r="AC54"/>
      <c r="AD54"/>
      <c r="AE54"/>
    </row>
    <row r="55" s="0" customFormat="1" ht="21.75" customHeight="1">
      <c r="A55" s="48"/>
      <c r="B55" s="24"/>
      <c r="C55" s="25" t="s">
        <v>66</v>
      </c>
      <c r="D55" s="12">
        <v>2</v>
      </c>
      <c r="E55" s="12">
        <v>74</v>
      </c>
      <c r="F55" s="26"/>
      <c r="G55" s="26"/>
      <c r="H55" s="27">
        <v>9240</v>
      </c>
      <c r="I55" s="27">
        <v>550</v>
      </c>
      <c r="J55" s="28">
        <v>8800</v>
      </c>
      <c r="K55" s="27">
        <v>8690</v>
      </c>
      <c r="L55" s="28">
        <v>8580</v>
      </c>
      <c r="M55" s="28">
        <v>8470</v>
      </c>
      <c r="N55" s="50"/>
      <c r="O55" s="30" t="s">
        <v>14</v>
      </c>
      <c r="P55" s="31"/>
      <c r="Q55" s="6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="0" customFormat="1" ht="21.75" customHeight="1">
      <c r="A56" s="48"/>
      <c r="B56" s="40"/>
      <c r="C56" s="61"/>
      <c r="D56" s="33"/>
      <c r="E56" s="33"/>
      <c r="F56" s="26"/>
      <c r="G56" s="26"/>
      <c r="H56" s="15"/>
      <c r="I56" s="22"/>
      <c r="J56" s="15"/>
      <c r="K56" s="15"/>
      <c r="L56" s="22"/>
      <c r="M56" s="22"/>
      <c r="N56" s="51"/>
      <c r="O56" s="30"/>
      <c r="P56" s="31"/>
      <c r="Q56" s="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="0" customFormat="1" ht="40.5" customHeight="1">
      <c r="A57" s="48"/>
      <c r="B57" s="40"/>
      <c r="C57" s="61"/>
      <c r="D57" s="33"/>
      <c r="E57" s="33"/>
      <c r="F57" s="26"/>
      <c r="G57" s="26"/>
      <c r="H57" s="37" t="s">
        <v>1</v>
      </c>
      <c r="I57" s="37"/>
      <c r="J57" s="37"/>
      <c r="K57" s="37"/>
      <c r="L57" s="37"/>
      <c r="M57" s="37"/>
      <c r="N57" s="51"/>
      <c r="O57" s="30"/>
      <c r="P57" s="31"/>
      <c r="Q57" s="6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="0" customFormat="1" ht="36.75" customHeight="1">
      <c r="A58" s="48"/>
      <c r="B58" s="1" t="s">
        <v>67</v>
      </c>
      <c r="C58" s="61"/>
      <c r="D58" s="33"/>
      <c r="E58" s="33"/>
      <c r="F58" s="26"/>
      <c r="G58" s="26"/>
      <c r="H58" s="15" t="s">
        <v>2</v>
      </c>
      <c r="I58" s="16" t="s">
        <v>3</v>
      </c>
      <c r="J58" s="16" t="s">
        <v>4</v>
      </c>
      <c r="K58" s="16" t="s">
        <v>22</v>
      </c>
      <c r="L58" s="16" t="s">
        <v>6</v>
      </c>
      <c r="M58" s="16" t="s">
        <v>7</v>
      </c>
      <c r="N58" s="51"/>
      <c r="O58" s="30"/>
      <c r="P58" s="31"/>
      <c r="Q58" s="6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="0" customFormat="1" ht="21.75" customHeight="1">
      <c r="A59" s="48"/>
      <c r="B59" s="10"/>
      <c r="C59" s="25" t="s">
        <v>68</v>
      </c>
      <c r="D59" s="12">
        <v>23</v>
      </c>
      <c r="E59" s="12">
        <v>60</v>
      </c>
      <c r="F59" s="26"/>
      <c r="G59" s="26"/>
      <c r="H59" s="27">
        <v>11168.4</v>
      </c>
      <c r="I59" s="28">
        <v>670</v>
      </c>
      <c r="J59" s="28">
        <v>10703.049999999999</v>
      </c>
      <c r="K59" s="28">
        <v>10586.7125</v>
      </c>
      <c r="L59" s="28">
        <v>10470.375</v>
      </c>
      <c r="M59" s="28">
        <v>10354.0375</v>
      </c>
      <c r="N59" s="50"/>
      <c r="O59" s="30" t="s">
        <v>14</v>
      </c>
      <c r="P59" s="31" t="s">
        <v>19</v>
      </c>
      <c r="Q59" s="6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="0" customFormat="1" ht="21.75" customHeight="1">
      <c r="A60" s="48"/>
      <c r="C60" s="32" t="s">
        <v>69</v>
      </c>
      <c r="D60" s="22">
        <v>23</v>
      </c>
      <c r="E60" s="22">
        <v>60</v>
      </c>
      <c r="F60" s="33"/>
      <c r="G60" s="33"/>
      <c r="H60" s="15">
        <v>8562.4400000000005</v>
      </c>
      <c r="I60" s="15"/>
      <c r="J60" s="15">
        <v>8205.6716666666671</v>
      </c>
      <c r="K60" s="15">
        <v>8116.4795833333328</v>
      </c>
      <c r="L60" s="15">
        <v>8027.2874999999995</v>
      </c>
      <c r="M60" s="15">
        <v>7938.0954166666661</v>
      </c>
      <c r="N60" s="51"/>
      <c r="O60" s="30" t="s">
        <v>14</v>
      </c>
      <c r="P60" s="31" t="s">
        <v>19</v>
      </c>
      <c r="Q60" s="6" t="s">
        <v>16</v>
      </c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="0" customFormat="1" ht="21.75" customHeight="1">
      <c r="A61" s="48"/>
      <c r="B61" s="43" t="s">
        <v>70</v>
      </c>
      <c r="C61" s="43"/>
      <c r="D61" s="43"/>
      <c r="E61" s="43"/>
      <c r="F61" s="26"/>
      <c r="G61" s="26"/>
      <c r="H61" s="27">
        <v>5999</v>
      </c>
      <c r="I61" s="27"/>
      <c r="J61" s="12"/>
      <c r="K61" s="12"/>
      <c r="L61" s="12"/>
      <c r="M61" s="27"/>
      <c r="N61" s="50"/>
      <c r="O61" s="30"/>
      <c r="P61" s="31"/>
      <c r="Q61" s="6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="0" customFormat="1" ht="21.75" customHeight="1">
      <c r="A62" s="48"/>
      <c r="B62" s="40"/>
      <c r="C62" s="32" t="s">
        <v>71</v>
      </c>
      <c r="D62" s="22">
        <v>5</v>
      </c>
      <c r="E62" s="22">
        <v>80</v>
      </c>
      <c r="F62" s="33"/>
      <c r="G62" s="33"/>
      <c r="H62" s="15">
        <v>12793.9</v>
      </c>
      <c r="I62" s="15">
        <v>760</v>
      </c>
      <c r="J62" s="15">
        <v>11880.049999999999</v>
      </c>
      <c r="K62" s="15">
        <v>11651.5875</v>
      </c>
      <c r="L62" s="15">
        <v>11423.125</v>
      </c>
      <c r="M62" s="15">
        <v>11194.662499999999</v>
      </c>
      <c r="N62" s="51"/>
      <c r="O62" s="30" t="s">
        <v>14</v>
      </c>
      <c r="P62" s="31"/>
      <c r="Q62" s="35"/>
      <c r="R62" s="59"/>
      <c r="S62" s="59"/>
      <c r="T62"/>
      <c r="U62"/>
      <c r="V62"/>
      <c r="W62"/>
      <c r="X62"/>
      <c r="Y62"/>
      <c r="Z62"/>
      <c r="AA62"/>
      <c r="AB62"/>
      <c r="AC62"/>
      <c r="AD62"/>
      <c r="AE62"/>
    </row>
    <row r="63" s="0" customFormat="1" ht="21.75" customHeight="1">
      <c r="A63" s="48"/>
      <c r="B63" s="24"/>
      <c r="C63" s="25" t="s">
        <v>72</v>
      </c>
      <c r="D63" s="12">
        <v>5</v>
      </c>
      <c r="E63" s="12">
        <v>76</v>
      </c>
      <c r="F63" s="26"/>
      <c r="G63" s="26"/>
      <c r="H63" s="27">
        <v>10120</v>
      </c>
      <c r="I63" s="27">
        <v>600</v>
      </c>
      <c r="J63" s="27">
        <v>9679.9999999999982</v>
      </c>
      <c r="K63" s="27">
        <v>9570</v>
      </c>
      <c r="L63" s="27">
        <v>9460</v>
      </c>
      <c r="M63" s="27">
        <v>9350</v>
      </c>
      <c r="N63" s="50"/>
      <c r="O63" s="30" t="s">
        <v>14</v>
      </c>
      <c r="P63" s="31" t="s">
        <v>42</v>
      </c>
      <c r="Q63" s="6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="0" customFormat="1" ht="21.75" customHeight="1">
      <c r="A64" s="48"/>
      <c r="B64" s="40"/>
      <c r="C64" s="32" t="s">
        <v>73</v>
      </c>
      <c r="D64" s="22">
        <v>15</v>
      </c>
      <c r="E64" s="22">
        <v>61</v>
      </c>
      <c r="F64" s="33"/>
      <c r="G64" s="33"/>
      <c r="H64" s="15">
        <v>9680</v>
      </c>
      <c r="I64" s="15">
        <v>570</v>
      </c>
      <c r="J64" s="15">
        <v>9240</v>
      </c>
      <c r="K64" s="15">
        <v>9130</v>
      </c>
      <c r="L64" s="15">
        <v>9020.0000000000018</v>
      </c>
      <c r="M64" s="15">
        <v>8910.0000000000018</v>
      </c>
      <c r="N64" s="51"/>
      <c r="O64" s="30" t="s">
        <v>14</v>
      </c>
      <c r="P64" s="31" t="s">
        <v>42</v>
      </c>
      <c r="Q64" s="35"/>
      <c r="R64" s="59"/>
      <c r="S64" s="59"/>
      <c r="T64"/>
      <c r="U64"/>
      <c r="V64"/>
      <c r="W64"/>
      <c r="X64"/>
      <c r="Y64"/>
      <c r="Z64"/>
      <c r="AA64"/>
      <c r="AB64"/>
      <c r="AC64"/>
      <c r="AD64"/>
      <c r="AE64"/>
    </row>
    <row r="65" s="0" customFormat="1" ht="21.75" customHeight="1">
      <c r="A65" s="48"/>
      <c r="B65" s="24"/>
      <c r="C65" s="25" t="s">
        <v>74</v>
      </c>
      <c r="D65" s="12">
        <v>32</v>
      </c>
      <c r="E65" s="12">
        <v>44</v>
      </c>
      <c r="F65" s="26"/>
      <c r="G65" s="26"/>
      <c r="H65" s="27">
        <v>9020</v>
      </c>
      <c r="I65" s="27">
        <v>540</v>
      </c>
      <c r="J65" s="27">
        <v>8579.9999999999982</v>
      </c>
      <c r="K65" s="27">
        <v>8470</v>
      </c>
      <c r="L65" s="27">
        <v>8360</v>
      </c>
      <c r="M65" s="27">
        <v>8249.9999999999982</v>
      </c>
      <c r="N65" s="50"/>
      <c r="O65" s="30" t="s">
        <v>14</v>
      </c>
      <c r="P65" s="31" t="s">
        <v>42</v>
      </c>
      <c r="Q65" s="6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="0" customFormat="1" ht="21.75" customHeight="1">
      <c r="A66" s="48"/>
      <c r="B66" s="40"/>
      <c r="C66" s="32" t="s">
        <v>75</v>
      </c>
      <c r="D66" s="22">
        <v>32</v>
      </c>
      <c r="E66" s="22">
        <v>44</v>
      </c>
      <c r="F66" s="33"/>
      <c r="G66" s="33"/>
      <c r="H66" s="15">
        <v>6915.3333333333321</v>
      </c>
      <c r="I66" s="15"/>
      <c r="J66" s="15">
        <v>6577.9999999999982</v>
      </c>
      <c r="K66" s="15">
        <v>6493.6666666666661</v>
      </c>
      <c r="L66" s="15">
        <v>6409.3333333333321</v>
      </c>
      <c r="M66" s="15">
        <v>6324.9999999999982</v>
      </c>
      <c r="N66" s="51"/>
      <c r="O66" s="30" t="s">
        <v>14</v>
      </c>
      <c r="P66" s="31" t="s">
        <v>42</v>
      </c>
      <c r="Q66" s="35" t="s">
        <v>16</v>
      </c>
      <c r="R66" s="59"/>
      <c r="S66" s="59"/>
      <c r="T66"/>
      <c r="U66"/>
      <c r="V66"/>
      <c r="W66"/>
      <c r="X66"/>
      <c r="Y66"/>
      <c r="Z66"/>
      <c r="AA66"/>
      <c r="AB66"/>
      <c r="AC66"/>
      <c r="AD66"/>
      <c r="AE66"/>
    </row>
    <row r="67" s="0" customFormat="1" ht="21.75" customHeight="1">
      <c r="A67" s="48"/>
      <c r="B67" s="24"/>
      <c r="C67" s="25" t="s">
        <v>76</v>
      </c>
      <c r="D67" s="12">
        <v>18</v>
      </c>
      <c r="E67" s="12">
        <v>50</v>
      </c>
      <c r="F67" s="26"/>
      <c r="G67" s="26"/>
      <c r="H67" s="27">
        <v>9020</v>
      </c>
      <c r="I67" s="27">
        <v>540</v>
      </c>
      <c r="J67" s="27">
        <v>8579.9999999999982</v>
      </c>
      <c r="K67" s="27">
        <v>8470</v>
      </c>
      <c r="L67" s="27">
        <v>8360</v>
      </c>
      <c r="M67" s="27">
        <v>8249.9999999999982</v>
      </c>
      <c r="N67" s="50"/>
      <c r="O67" s="30" t="s">
        <v>14</v>
      </c>
      <c r="P67" s="31"/>
      <c r="Q67" s="6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="0" customFormat="1" ht="21.75" customHeight="1">
      <c r="A68" s="48"/>
      <c r="C68" s="61"/>
      <c r="D68" s="33"/>
      <c r="E68" s="33"/>
      <c r="F68" s="33"/>
      <c r="G68" s="33"/>
      <c r="H68" s="15"/>
      <c r="I68" s="22"/>
      <c r="J68" s="22"/>
      <c r="K68" s="22"/>
      <c r="L68" s="22"/>
      <c r="M68" s="22"/>
      <c r="N68" s="62"/>
      <c r="O68" s="30"/>
      <c r="P68" s="31"/>
      <c r="Q68" s="6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="0" customFormat="1" ht="21.75" customHeight="1">
      <c r="A69" s="48"/>
      <c r="C69" s="61"/>
      <c r="D69" s="33"/>
      <c r="E69" s="33"/>
      <c r="F69" s="33"/>
      <c r="G69" s="33"/>
      <c r="H69" s="37" t="s">
        <v>1</v>
      </c>
      <c r="I69" s="37"/>
      <c r="J69" s="37"/>
      <c r="K69" s="37"/>
      <c r="L69" s="37"/>
      <c r="M69" s="37"/>
      <c r="N69" s="62"/>
      <c r="O69" s="30"/>
      <c r="P69" s="31"/>
      <c r="Q69" s="6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ht="39" customHeight="1">
      <c r="A70" s="63"/>
      <c r="B70" s="21" t="s">
        <v>77</v>
      </c>
      <c r="C70" s="21"/>
      <c r="D70" s="3" t="s">
        <v>11</v>
      </c>
      <c r="E70" s="3" t="s">
        <v>12</v>
      </c>
      <c r="F70" s="14"/>
      <c r="G70" s="14"/>
      <c r="H70" s="15" t="s">
        <v>2</v>
      </c>
      <c r="I70" s="16" t="s">
        <v>3</v>
      </c>
      <c r="J70" s="16" t="s">
        <v>4</v>
      </c>
      <c r="K70" s="16" t="s">
        <v>22</v>
      </c>
      <c r="L70" s="16" t="s">
        <v>6</v>
      </c>
      <c r="M70" s="16" t="s">
        <v>7</v>
      </c>
      <c r="N70" s="64"/>
      <c r="O70" s="65"/>
      <c r="P70" s="66"/>
      <c r="Q70" s="6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ht="21.75" customHeight="1">
      <c r="A71" s="63"/>
      <c r="B71" s="24"/>
      <c r="C71" s="25" t="s">
        <v>78</v>
      </c>
      <c r="D71" s="12">
        <v>90</v>
      </c>
      <c r="E71" s="12"/>
      <c r="F71" s="26"/>
      <c r="G71" s="26"/>
      <c r="H71" s="27">
        <v>6925.9124999999995</v>
      </c>
      <c r="I71" s="27">
        <v>420</v>
      </c>
      <c r="J71" s="27">
        <v>6570.7374999999993</v>
      </c>
      <c r="K71" s="27">
        <v>6481.9437499999995</v>
      </c>
      <c r="L71" s="27">
        <v>6393.1500000000005</v>
      </c>
      <c r="M71" s="27">
        <v>6304.3562499999998</v>
      </c>
      <c r="N71" s="50"/>
      <c r="O71" s="30" t="s">
        <v>14</v>
      </c>
      <c r="P71" s="31" t="s">
        <v>42</v>
      </c>
      <c r="Q71" s="6"/>
      <c r="R71" s="59"/>
      <c r="S71" s="59"/>
      <c r="T71"/>
      <c r="U71"/>
      <c r="V71"/>
      <c r="W71"/>
      <c r="X71"/>
      <c r="Y71"/>
      <c r="Z71"/>
      <c r="AA71"/>
      <c r="AB71"/>
      <c r="AC71"/>
      <c r="AD71"/>
      <c r="AE71"/>
    </row>
    <row r="72" ht="21.75" customHeight="1">
      <c r="A72" s="63"/>
      <c r="C72" s="32" t="s">
        <v>79</v>
      </c>
      <c r="D72" s="22">
        <v>90</v>
      </c>
      <c r="E72" s="22"/>
      <c r="F72" s="33"/>
      <c r="G72" s="33"/>
      <c r="H72" s="15">
        <v>7535.0000000000009</v>
      </c>
      <c r="I72" s="15">
        <v>450</v>
      </c>
      <c r="J72" s="15">
        <v>7192.5</v>
      </c>
      <c r="K72" s="15">
        <v>7106.8750000000009</v>
      </c>
      <c r="L72" s="15">
        <v>7021.2500000000009</v>
      </c>
      <c r="M72" s="15">
        <v>6935.6250000000009</v>
      </c>
      <c r="N72" s="51"/>
      <c r="O72" s="30" t="s">
        <v>14</v>
      </c>
      <c r="P72" s="31" t="s">
        <v>19</v>
      </c>
      <c r="Q72" s="6"/>
      <c r="R72" s="59"/>
      <c r="S72" s="59"/>
      <c r="T72"/>
      <c r="U72"/>
      <c r="V72"/>
      <c r="W72"/>
      <c r="X72"/>
      <c r="Y72"/>
      <c r="Z72"/>
      <c r="AA72"/>
      <c r="AB72"/>
      <c r="AC72"/>
      <c r="AD72"/>
      <c r="AE72"/>
    </row>
    <row r="73" ht="21.75" customHeight="1">
      <c r="A73" s="63"/>
      <c r="B73" s="24"/>
      <c r="C73" s="25" t="s">
        <v>80</v>
      </c>
      <c r="D73" s="12">
        <v>90</v>
      </c>
      <c r="E73" s="67"/>
      <c r="F73" s="26"/>
      <c r="G73" s="26"/>
      <c r="H73" s="27">
        <v>7966.7349999999997</v>
      </c>
      <c r="I73" s="27">
        <v>480</v>
      </c>
      <c r="J73" s="27">
        <v>7489.6849999999995</v>
      </c>
      <c r="K73" s="27">
        <v>7370.4224999999997</v>
      </c>
      <c r="L73" s="27">
        <v>7251.1599999999999</v>
      </c>
      <c r="M73" s="27">
        <v>7131.8974999999991</v>
      </c>
      <c r="N73" s="50"/>
      <c r="O73" s="30" t="s">
        <v>14</v>
      </c>
      <c r="P73" s="31" t="s">
        <v>19</v>
      </c>
      <c r="Q73" s="6"/>
      <c r="R73" s="59"/>
      <c r="S73" s="59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</row>
    <row r="74" s="0" customFormat="1" ht="21.75" customHeight="1">
      <c r="A74" s="63"/>
      <c r="C74" s="32" t="s">
        <v>81</v>
      </c>
      <c r="D74" s="22">
        <v>90</v>
      </c>
      <c r="E74" s="54"/>
      <c r="F74" s="33"/>
      <c r="G74" s="33"/>
      <c r="H74" s="15">
        <v>6107.8301666666648</v>
      </c>
      <c r="I74" s="22"/>
      <c r="J74" s="15">
        <v>5742.0918333333329</v>
      </c>
      <c r="K74" s="15">
        <v>5650.6572499999993</v>
      </c>
      <c r="L74" s="15">
        <v>5559.2226666666675</v>
      </c>
      <c r="M74" s="15">
        <v>5467.788083333332</v>
      </c>
      <c r="N74" s="51"/>
      <c r="O74" s="30" t="s">
        <v>14</v>
      </c>
      <c r="P74" s="31" t="s">
        <v>19</v>
      </c>
      <c r="Q74" s="6"/>
      <c r="R74" s="59"/>
      <c r="S74" s="59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</row>
    <row r="75" s="0" customFormat="1" ht="21.75" customHeight="1">
      <c r="A75" s="63"/>
      <c r="B75" s="24"/>
      <c r="C75" s="68" t="s">
        <v>82</v>
      </c>
      <c r="D75" s="12">
        <v>16</v>
      </c>
      <c r="E75" s="67">
        <v>92</v>
      </c>
      <c r="F75" s="26"/>
      <c r="G75" s="26"/>
      <c r="H75" s="27">
        <v>17200</v>
      </c>
      <c r="I75" s="27"/>
      <c r="J75" s="27">
        <v>16900</v>
      </c>
      <c r="K75" s="27">
        <v>16700</v>
      </c>
      <c r="L75" s="27">
        <v>16400</v>
      </c>
      <c r="M75" s="27">
        <v>16200</v>
      </c>
      <c r="N75" s="50"/>
      <c r="O75" s="30" t="s">
        <v>14</v>
      </c>
      <c r="P75" s="31" t="s">
        <v>19</v>
      </c>
      <c r="Q75" s="6"/>
      <c r="R75" s="59"/>
      <c r="S75" s="59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55"/>
      <c r="BN75" s="55"/>
    </row>
    <row r="76" s="0" customFormat="1" ht="21.75" customHeight="1">
      <c r="A76" s="63"/>
      <c r="B76" s="69"/>
      <c r="C76" s="25" t="s">
        <v>83</v>
      </c>
      <c r="D76" s="12">
        <v>90</v>
      </c>
      <c r="E76" s="12"/>
      <c r="F76" s="26"/>
      <c r="G76" s="26"/>
      <c r="H76" s="27">
        <v>14668.224999999999</v>
      </c>
      <c r="I76" s="12"/>
      <c r="J76" s="27">
        <v>13916.008333333331</v>
      </c>
      <c r="K76" s="27">
        <v>13539.899999999998</v>
      </c>
      <c r="L76" s="27">
        <v>13013.348333333332</v>
      </c>
      <c r="M76" s="27">
        <v>12825.294166666665</v>
      </c>
      <c r="N76" s="50"/>
      <c r="O76" s="30" t="s">
        <v>14</v>
      </c>
      <c r="P76" s="31" t="s">
        <v>19</v>
      </c>
      <c r="Q76" s="70"/>
      <c r="R76" s="59"/>
      <c r="S76" s="59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</row>
    <row r="77" s="71" customFormat="1" ht="21.75" customHeight="1">
      <c r="A77" s="63"/>
      <c r="B77" s="71"/>
      <c r="C77" s="32" t="s">
        <v>84</v>
      </c>
      <c r="D77" s="22">
        <v>90</v>
      </c>
      <c r="E77" s="22"/>
      <c r="F77" s="33"/>
      <c r="G77" s="33"/>
      <c r="H77" s="15">
        <v>11245.639166666666</v>
      </c>
      <c r="I77" s="22"/>
      <c r="J77" s="15">
        <v>10668.93972222222</v>
      </c>
      <c r="K77" s="15">
        <v>10380.589999999998</v>
      </c>
      <c r="L77" s="15">
        <v>9976.9003888888856</v>
      </c>
      <c r="M77" s="15">
        <v>9832.7255277777767</v>
      </c>
      <c r="N77" s="51"/>
      <c r="O77" s="30" t="s">
        <v>14</v>
      </c>
      <c r="P77" s="31" t="s">
        <v>19</v>
      </c>
      <c r="Q77" s="6" t="s">
        <v>16</v>
      </c>
      <c r="R77" s="59"/>
      <c r="S77" s="59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</row>
    <row r="78" s="72" customFormat="1" ht="21.75" customHeight="1">
      <c r="A78" s="73"/>
      <c r="B78" s="74" t="s">
        <v>85</v>
      </c>
      <c r="C78" s="74"/>
      <c r="D78" s="75">
        <v>90</v>
      </c>
      <c r="E78" s="76"/>
      <c r="F78" s="77"/>
      <c r="G78" s="77"/>
      <c r="H78" s="56">
        <v>15793.053571428571</v>
      </c>
      <c r="I78" s="75"/>
      <c r="J78" s="56">
        <v>14939.375</v>
      </c>
      <c r="K78" s="56">
        <v>14512.535714285716</v>
      </c>
      <c r="L78" s="56">
        <v>13914.960714285715</v>
      </c>
      <c r="M78" s="56">
        <v>13701.54107142857</v>
      </c>
      <c r="N78" s="58"/>
      <c r="O78" s="78" t="s">
        <v>14</v>
      </c>
      <c r="P78" s="79" t="s">
        <v>42</v>
      </c>
      <c r="Q78" s="80"/>
      <c r="R78" s="81"/>
      <c r="S78" s="81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2"/>
      <c r="BN78" s="82"/>
    </row>
    <row r="79" ht="21.75" customHeight="1">
      <c r="A79" s="63"/>
      <c r="B79" s="68" t="s">
        <v>85</v>
      </c>
      <c r="C79" s="68"/>
      <c r="D79" s="12">
        <v>90</v>
      </c>
      <c r="E79" s="67"/>
      <c r="F79" s="26"/>
      <c r="G79" s="26"/>
      <c r="H79" s="27">
        <f>H78*1.07</f>
        <v>16898.567321428571</v>
      </c>
      <c r="I79" s="12"/>
      <c r="J79" s="27">
        <f>J78*1.07</f>
        <v>15985.13125</v>
      </c>
      <c r="K79" s="27">
        <f>K78*1.07</f>
        <v>15528.413214285716</v>
      </c>
      <c r="L79" s="27">
        <f>L78*1.07</f>
        <v>14889.007964285716</v>
      </c>
      <c r="M79" s="27">
        <f>M78*1.07</f>
        <v>14660.648946428571</v>
      </c>
      <c r="N79" s="50"/>
      <c r="O79" s="30" t="s">
        <v>14</v>
      </c>
      <c r="P79" s="31" t="s">
        <v>42</v>
      </c>
      <c r="Q79" s="6"/>
      <c r="R79" s="59"/>
      <c r="S79" s="59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</row>
    <row r="80" s="83" customFormat="1" ht="21.75" customHeight="1">
      <c r="A80" s="73"/>
      <c r="B80" s="83"/>
      <c r="C80" s="84" t="s">
        <v>86</v>
      </c>
      <c r="D80" s="85">
        <v>90</v>
      </c>
      <c r="E80" s="85"/>
      <c r="F80" s="86"/>
      <c r="G80" s="86"/>
      <c r="H80" s="52">
        <v>12108.007738095235</v>
      </c>
      <c r="I80" s="85"/>
      <c r="J80" s="52">
        <v>11453.520833333334</v>
      </c>
      <c r="K80" s="52">
        <v>11126.277380952382</v>
      </c>
      <c r="L80" s="52">
        <v>10668.136547619049</v>
      </c>
      <c r="M80" s="52">
        <v>10504.514821428571</v>
      </c>
      <c r="N80" s="53"/>
      <c r="O80" s="78" t="s">
        <v>14</v>
      </c>
      <c r="P80" s="79" t="s">
        <v>42</v>
      </c>
      <c r="Q80" s="80" t="s">
        <v>16</v>
      </c>
      <c r="R80" s="81"/>
      <c r="S80" s="81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</row>
    <row r="81" ht="21.75" customHeight="1">
      <c r="A81" s="63"/>
      <c r="B81" s="1"/>
      <c r="C81" s="32" t="s">
        <v>87</v>
      </c>
      <c r="D81" s="22">
        <v>90</v>
      </c>
      <c r="E81" s="22"/>
      <c r="F81" s="33"/>
      <c r="G81" s="33"/>
      <c r="H81" s="15">
        <f>H79*1.07</f>
        <v>18081.467033928573</v>
      </c>
      <c r="I81" s="22"/>
      <c r="J81" s="15">
        <f>J79*1.07</f>
        <v>17104.090437500003</v>
      </c>
      <c r="K81" s="15">
        <f>K79*1.07</f>
        <v>16615.402139285718</v>
      </c>
      <c r="L81" s="15">
        <f>L79*1.07</f>
        <v>15931.238521785717</v>
      </c>
      <c r="M81" s="15">
        <f>M79*1.07</f>
        <v>15686.894372678573</v>
      </c>
      <c r="N81" s="51"/>
      <c r="O81" s="30" t="s">
        <v>14</v>
      </c>
      <c r="P81" s="31" t="s">
        <v>42</v>
      </c>
      <c r="Q81" s="6" t="s">
        <v>16</v>
      </c>
      <c r="R81" s="59"/>
      <c r="S81" s="59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55"/>
      <c r="BN81" s="55"/>
    </row>
    <row r="82" ht="21.75" customHeight="1">
      <c r="A82" s="63"/>
      <c r="B82" s="25" t="s">
        <v>88</v>
      </c>
      <c r="C82" s="25"/>
      <c r="D82" s="12">
        <v>90</v>
      </c>
      <c r="E82" s="67"/>
      <c r="F82" s="26"/>
      <c r="G82" s="26"/>
      <c r="H82" s="27">
        <v>21860</v>
      </c>
      <c r="I82" s="12"/>
      <c r="J82" s="27">
        <v>21176.875</v>
      </c>
      <c r="K82" s="27">
        <v>20835.312500000004</v>
      </c>
      <c r="L82" s="27">
        <v>20152.1875</v>
      </c>
      <c r="M82" s="27">
        <v>19810.625000000004</v>
      </c>
      <c r="N82" s="50"/>
      <c r="O82" s="30" t="s">
        <v>14</v>
      </c>
      <c r="P82" s="31" t="s">
        <v>42</v>
      </c>
      <c r="Q82" s="6"/>
      <c r="R82" s="59"/>
      <c r="S82" s="59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</row>
    <row r="83" s="72" customFormat="1" ht="21.75" customHeight="1">
      <c r="A83" s="73"/>
      <c r="B83" s="72"/>
      <c r="C83" s="84" t="s">
        <v>89</v>
      </c>
      <c r="D83" s="85">
        <v>90</v>
      </c>
      <c r="E83" s="85"/>
      <c r="F83" s="86"/>
      <c r="G83" s="86"/>
      <c r="H83" s="52">
        <v>23809.849999999999</v>
      </c>
      <c r="I83" s="85"/>
      <c r="J83" s="52">
        <v>22243.412499999999</v>
      </c>
      <c r="K83" s="52">
        <v>21930.125</v>
      </c>
      <c r="L83" s="52">
        <v>21491.522499999999</v>
      </c>
      <c r="M83" s="52">
        <v>21178.235000000001</v>
      </c>
      <c r="N83" s="53"/>
      <c r="O83" s="78" t="s">
        <v>14</v>
      </c>
      <c r="P83" s="79"/>
      <c r="Q83" s="87"/>
      <c r="R83" s="81"/>
      <c r="S83" s="81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</row>
    <row r="84" s="71" customFormat="1" ht="21.75" customHeight="1">
      <c r="A84" s="63"/>
      <c r="B84" s="71"/>
      <c r="C84" s="68" t="s">
        <v>89</v>
      </c>
      <c r="D84" s="22">
        <v>90</v>
      </c>
      <c r="E84" s="22"/>
      <c r="F84" s="33"/>
      <c r="G84" s="33"/>
      <c r="H84" s="15">
        <f>H83*1.04</f>
        <v>24762.243999999999</v>
      </c>
      <c r="I84" s="22"/>
      <c r="J84" s="15">
        <f>J83*1.04</f>
        <v>23133.148999999998</v>
      </c>
      <c r="K84" s="15">
        <f>K83*1.04</f>
        <v>22807.330000000002</v>
      </c>
      <c r="L84" s="15">
        <f>L83*1.04</f>
        <v>22351.183399999998</v>
      </c>
      <c r="M84" s="15">
        <f>M83*1.04</f>
        <v>22025.364400000002</v>
      </c>
      <c r="N84" s="51"/>
      <c r="O84" s="30" t="s">
        <v>14</v>
      </c>
      <c r="P84" s="31"/>
      <c r="Q84" s="70"/>
      <c r="R84" s="59"/>
      <c r="S84" s="59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</row>
    <row r="85" s="71" customFormat="1" ht="46.5" customHeight="1">
      <c r="A85" s="63"/>
      <c r="B85" s="88" t="s">
        <v>90</v>
      </c>
      <c r="C85" s="88"/>
      <c r="D85" s="88"/>
      <c r="E85" s="88"/>
      <c r="F85" s="26"/>
      <c r="G85" s="26"/>
      <c r="H85" s="15"/>
      <c r="I85" s="22"/>
      <c r="J85" s="22"/>
      <c r="K85" s="22"/>
      <c r="L85" s="22"/>
      <c r="M85" s="22"/>
      <c r="N85" s="62"/>
      <c r="O85" s="30"/>
      <c r="P85" s="31"/>
      <c r="Q85" s="70"/>
      <c r="R85" s="59"/>
      <c r="S85" s="59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</row>
    <row r="86" s="1" customFormat="1" ht="21.75" customHeight="1">
      <c r="C86" s="61"/>
      <c r="D86" s="33"/>
      <c r="E86" s="33"/>
      <c r="F86" s="33"/>
      <c r="G86" s="33"/>
      <c r="H86" s="15"/>
      <c r="I86" s="54"/>
      <c r="J86" s="54"/>
      <c r="K86" s="54"/>
      <c r="L86" s="54"/>
      <c r="M86" s="54"/>
      <c r="N86" s="62"/>
      <c r="O86" s="65"/>
      <c r="P86" s="66"/>
      <c r="Q86" s="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="1" customFormat="1" ht="45.75" customHeight="1">
      <c r="C87" s="61"/>
      <c r="D87" s="33"/>
      <c r="E87" s="33"/>
      <c r="F87" s="33"/>
      <c r="G87" s="33"/>
      <c r="H87" s="37" t="s">
        <v>1</v>
      </c>
      <c r="I87" s="37"/>
      <c r="J87" s="37"/>
      <c r="K87" s="37"/>
      <c r="L87" s="37"/>
      <c r="M87" s="37"/>
      <c r="N87" s="62"/>
      <c r="O87" s="65"/>
      <c r="P87" s="66"/>
      <c r="Q87" s="6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ht="33.75" customHeight="1">
      <c r="A88" s="89"/>
      <c r="B88" s="21" t="s">
        <v>91</v>
      </c>
      <c r="C88" s="21"/>
      <c r="D88" s="3" t="s">
        <v>11</v>
      </c>
      <c r="E88" s="3" t="s">
        <v>12</v>
      </c>
      <c r="F88" s="14"/>
      <c r="G88" s="14"/>
      <c r="H88" s="15" t="s">
        <v>2</v>
      </c>
      <c r="I88" s="16" t="s">
        <v>3</v>
      </c>
      <c r="J88" s="16" t="s">
        <v>4</v>
      </c>
      <c r="K88" s="16" t="s">
        <v>22</v>
      </c>
      <c r="L88" s="16" t="s">
        <v>6</v>
      </c>
      <c r="M88" s="16" t="s">
        <v>7</v>
      </c>
      <c r="N88" s="64"/>
      <c r="O88" s="65"/>
      <c r="P88" s="66"/>
      <c r="Q88" s="6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="0" customFormat="1" ht="21.75" customHeight="1">
      <c r="A89" s="89"/>
      <c r="B89" s="24"/>
      <c r="C89" s="25" t="s">
        <v>92</v>
      </c>
      <c r="D89" s="12"/>
      <c r="E89" s="12"/>
      <c r="F89" s="26"/>
      <c r="G89" s="26"/>
      <c r="H89" s="27">
        <v>18800</v>
      </c>
      <c r="I89" s="27">
        <v>1050</v>
      </c>
      <c r="J89" s="27">
        <v>18048</v>
      </c>
      <c r="K89" s="27">
        <v>17672</v>
      </c>
      <c r="L89" s="27">
        <v>17145.599999999999</v>
      </c>
      <c r="M89" s="27">
        <v>16957.599999999999</v>
      </c>
      <c r="N89" s="50"/>
      <c r="O89" s="30" t="s">
        <v>14</v>
      </c>
      <c r="P89" s="31"/>
      <c r="Q89" s="6"/>
      <c r="R89" s="59"/>
      <c r="S89" s="59"/>
      <c r="T89"/>
      <c r="U89"/>
      <c r="V89"/>
      <c r="W89"/>
      <c r="X89"/>
      <c r="Y89"/>
      <c r="Z89"/>
      <c r="AA89"/>
      <c r="AB89"/>
      <c r="AC89"/>
      <c r="AD89"/>
      <c r="AE89"/>
    </row>
    <row r="90" s="0" customFormat="1" ht="21.75" customHeight="1">
      <c r="A90" s="89"/>
      <c r="C90" s="32" t="s">
        <v>93</v>
      </c>
      <c r="D90" s="22"/>
      <c r="E90" s="22"/>
      <c r="F90" s="33"/>
      <c r="G90" s="33"/>
      <c r="H90" s="15">
        <v>8360</v>
      </c>
      <c r="I90" s="15">
        <v>470</v>
      </c>
      <c r="J90" s="15">
        <v>7919.9999999999991</v>
      </c>
      <c r="K90" s="15">
        <v>7700</v>
      </c>
      <c r="L90" s="15">
        <v>7392</v>
      </c>
      <c r="M90" s="15">
        <v>7281.9999999999991</v>
      </c>
      <c r="N90" s="51"/>
      <c r="O90" s="30" t="s">
        <v>14</v>
      </c>
      <c r="P90" s="31"/>
      <c r="Q90" s="6"/>
      <c r="R90" s="59"/>
      <c r="S90" s="59"/>
      <c r="T90"/>
      <c r="U90"/>
      <c r="V90"/>
      <c r="W90"/>
      <c r="X90"/>
      <c r="Y90"/>
      <c r="Z90"/>
      <c r="AA90"/>
      <c r="AB90"/>
      <c r="AC90"/>
      <c r="AD90"/>
      <c r="AE90"/>
    </row>
    <row r="91" s="0" customFormat="1" ht="21.75" customHeight="1">
      <c r="A91" s="89"/>
      <c r="B91" s="90"/>
      <c r="C91" s="25" t="s">
        <v>94</v>
      </c>
      <c r="D91" s="12"/>
      <c r="E91" s="12"/>
      <c r="F91" s="26"/>
      <c r="G91" s="26"/>
      <c r="H91" s="27">
        <v>8360</v>
      </c>
      <c r="I91" s="27">
        <v>470</v>
      </c>
      <c r="J91" s="27">
        <v>7919.9999999999991</v>
      </c>
      <c r="K91" s="27">
        <v>7700</v>
      </c>
      <c r="L91" s="27">
        <v>7392</v>
      </c>
      <c r="M91" s="27">
        <v>7281.9999999999991</v>
      </c>
      <c r="N91" s="50"/>
      <c r="O91" s="30" t="s">
        <v>14</v>
      </c>
      <c r="P91" s="31"/>
      <c r="Q91" s="6"/>
      <c r="R91" s="59"/>
      <c r="S91" s="59"/>
      <c r="T91"/>
      <c r="U91"/>
      <c r="V91"/>
      <c r="W91"/>
      <c r="X91"/>
      <c r="Y91"/>
      <c r="Z91"/>
      <c r="AA91"/>
      <c r="AB91"/>
      <c r="AC91"/>
      <c r="AD91"/>
      <c r="AE91"/>
    </row>
    <row r="92" s="0" customFormat="1" ht="21.75" customHeight="1">
      <c r="A92" s="89"/>
      <c r="B92" s="55"/>
      <c r="C92" s="32" t="s">
        <v>95</v>
      </c>
      <c r="D92" s="22"/>
      <c r="E92" s="22"/>
      <c r="F92" s="33"/>
      <c r="G92" s="33"/>
      <c r="H92" s="15">
        <v>9656.75</v>
      </c>
      <c r="I92" s="15">
        <v>540</v>
      </c>
      <c r="J92" s="15">
        <v>9148.5</v>
      </c>
      <c r="K92" s="15">
        <v>8894.375</v>
      </c>
      <c r="L92" s="15">
        <v>8538.6000000000004</v>
      </c>
      <c r="M92" s="15">
        <v>8411.5374999999985</v>
      </c>
      <c r="N92" s="51"/>
      <c r="O92" s="30" t="s">
        <v>14</v>
      </c>
      <c r="P92" s="31"/>
      <c r="Q92" s="6"/>
      <c r="R92" s="59"/>
      <c r="S92" s="59"/>
      <c r="T92"/>
      <c r="U92"/>
      <c r="V92"/>
      <c r="W92"/>
      <c r="X92"/>
      <c r="Y92"/>
      <c r="Z92"/>
      <c r="AA92"/>
      <c r="AB92"/>
      <c r="AC92"/>
      <c r="AD92"/>
      <c r="AE92"/>
    </row>
    <row r="93" s="0" customFormat="1" ht="21.75" customHeight="1">
      <c r="A93" s="89"/>
      <c r="B93" s="25" t="s">
        <v>96</v>
      </c>
      <c r="C93" s="25"/>
      <c r="D93" s="12">
        <v>38</v>
      </c>
      <c r="E93" s="12"/>
      <c r="F93" s="26"/>
      <c r="G93" s="26"/>
      <c r="H93" s="27">
        <v>16493.600000000002</v>
      </c>
      <c r="I93" s="27">
        <v>920</v>
      </c>
      <c r="J93" s="27">
        <v>15462.75</v>
      </c>
      <c r="K93" s="27">
        <v>14947.325000000003</v>
      </c>
      <c r="L93" s="27">
        <v>14225.730000000001</v>
      </c>
      <c r="M93" s="27">
        <v>13968.0175</v>
      </c>
      <c r="N93" s="50"/>
      <c r="O93" s="30" t="s">
        <v>14</v>
      </c>
      <c r="P93" s="31"/>
      <c r="Q93" s="6"/>
      <c r="R93" s="59"/>
      <c r="S93" s="59"/>
      <c r="T93"/>
      <c r="U93"/>
      <c r="V93"/>
      <c r="W93"/>
      <c r="X93"/>
      <c r="Y93"/>
      <c r="Z93"/>
      <c r="AA93"/>
      <c r="AB93"/>
      <c r="AC93"/>
      <c r="AD93"/>
      <c r="AE93"/>
    </row>
    <row r="94" s="0" customFormat="1" ht="21.75" customHeight="1">
      <c r="A94" s="89"/>
      <c r="C94" s="32" t="s">
        <v>97</v>
      </c>
      <c r="D94" s="22">
        <v>38</v>
      </c>
      <c r="E94" s="22"/>
      <c r="F94" s="33"/>
      <c r="G94" s="33"/>
      <c r="H94" s="15">
        <v>12645.093333333334</v>
      </c>
      <c r="I94" s="15"/>
      <c r="J94" s="15">
        <v>11854.775</v>
      </c>
      <c r="K94" s="15">
        <v>11459.615833333335</v>
      </c>
      <c r="L94" s="15">
        <v>10906.393</v>
      </c>
      <c r="M94" s="15">
        <v>10708.813416666664</v>
      </c>
      <c r="N94" s="51"/>
      <c r="O94" s="30"/>
      <c r="P94" s="31"/>
      <c r="Q94" s="6" t="s">
        <v>16</v>
      </c>
      <c r="R94" s="59"/>
      <c r="S94" s="59"/>
      <c r="T94"/>
      <c r="U94"/>
      <c r="V94"/>
      <c r="W94"/>
      <c r="X94"/>
      <c r="Y94"/>
      <c r="Z94"/>
      <c r="AA94"/>
      <c r="AB94"/>
      <c r="AC94"/>
      <c r="AD94"/>
      <c r="AE94"/>
    </row>
    <row r="95" s="0" customFormat="1" ht="21.75" customHeight="1">
      <c r="A95" s="89"/>
      <c r="B95" s="24"/>
      <c r="C95" s="25" t="s">
        <v>98</v>
      </c>
      <c r="D95" s="12">
        <v>20</v>
      </c>
      <c r="E95" s="12"/>
      <c r="F95" s="26"/>
      <c r="G95" s="26"/>
      <c r="H95" s="27">
        <v>9951.6000000000004</v>
      </c>
      <c r="I95" s="27">
        <v>590</v>
      </c>
      <c r="J95" s="27">
        <v>9536.9499999999989</v>
      </c>
      <c r="K95" s="27">
        <v>9329.625</v>
      </c>
      <c r="L95" s="27">
        <v>9039.369999999999</v>
      </c>
      <c r="M95" s="27">
        <v>8935.7074999999986</v>
      </c>
      <c r="N95" s="50"/>
      <c r="O95" s="30" t="s">
        <v>14</v>
      </c>
      <c r="P95" s="31"/>
      <c r="Q95" s="6"/>
      <c r="R95" s="59"/>
      <c r="S95" s="59"/>
      <c r="T95"/>
      <c r="U95"/>
      <c r="V95"/>
      <c r="W95"/>
      <c r="X95"/>
      <c r="Y95"/>
      <c r="Z95"/>
      <c r="AA95"/>
      <c r="AB95"/>
      <c r="AC95"/>
      <c r="AD95"/>
      <c r="AE95"/>
    </row>
    <row r="96" s="0" customFormat="1" ht="21.75" customHeight="1">
      <c r="A96" s="89"/>
      <c r="C96" s="32" t="s">
        <v>99</v>
      </c>
      <c r="D96" s="22">
        <v>20</v>
      </c>
      <c r="E96" s="22"/>
      <c r="F96" s="33"/>
      <c r="G96" s="33"/>
      <c r="H96" s="15">
        <v>7629.5599999999986</v>
      </c>
      <c r="I96" s="15"/>
      <c r="J96" s="15">
        <v>7311.6616666666641</v>
      </c>
      <c r="K96" s="15">
        <v>7152.7124999999996</v>
      </c>
      <c r="L96" s="15">
        <v>6930.1836666666641</v>
      </c>
      <c r="M96" s="15">
        <v>6850.7090833333314</v>
      </c>
      <c r="N96" s="51"/>
      <c r="O96" s="30"/>
      <c r="P96" s="31"/>
      <c r="Q96" s="6" t="s">
        <v>16</v>
      </c>
      <c r="R96" s="59"/>
      <c r="S96" s="59"/>
      <c r="T96"/>
      <c r="U96"/>
      <c r="V96"/>
      <c r="W96"/>
      <c r="X96"/>
      <c r="Y96"/>
      <c r="Z96"/>
      <c r="AA96"/>
      <c r="AB96"/>
      <c r="AC96"/>
      <c r="AD96"/>
      <c r="AE96"/>
    </row>
    <row r="97" s="0" customFormat="1" ht="21.75" customHeight="1">
      <c r="A97" s="89"/>
      <c r="B97" s="43" t="s">
        <v>100</v>
      </c>
      <c r="C97" s="43"/>
      <c r="D97" s="43"/>
      <c r="E97" s="43"/>
      <c r="F97" s="26"/>
      <c r="G97" s="26"/>
      <c r="H97" s="27">
        <v>4999</v>
      </c>
      <c r="I97" s="27"/>
      <c r="J97" s="27"/>
      <c r="K97" s="27"/>
      <c r="L97" s="27"/>
      <c r="M97" s="27"/>
      <c r="N97" s="50"/>
      <c r="O97" s="30" t="s">
        <v>14</v>
      </c>
      <c r="P97" s="31"/>
      <c r="Q97" s="6"/>
      <c r="R97" s="59"/>
      <c r="S97" s="59"/>
      <c r="T97"/>
      <c r="U97"/>
      <c r="V97"/>
      <c r="W97"/>
      <c r="X97"/>
      <c r="Y97"/>
      <c r="Z97"/>
      <c r="AA97"/>
      <c r="AB97"/>
      <c r="AC97"/>
      <c r="AD97"/>
      <c r="AE97"/>
    </row>
    <row r="98" s="0" customFormat="1" ht="21.75" customHeight="1">
      <c r="A98" s="89"/>
      <c r="C98" s="32" t="s">
        <v>101</v>
      </c>
      <c r="D98" s="22">
        <v>33</v>
      </c>
      <c r="E98" s="22"/>
      <c r="F98" s="33"/>
      <c r="G98" s="33"/>
      <c r="H98" s="15">
        <v>9951.6000000000004</v>
      </c>
      <c r="I98" s="15">
        <v>590</v>
      </c>
      <c r="J98" s="15">
        <v>9536.9499999999989</v>
      </c>
      <c r="K98" s="15">
        <v>9329.625</v>
      </c>
      <c r="L98" s="15">
        <v>9039.369999999999</v>
      </c>
      <c r="M98" s="15">
        <v>8935.7074999999986</v>
      </c>
      <c r="N98" s="51"/>
      <c r="O98" s="30" t="s">
        <v>14</v>
      </c>
      <c r="P98" s="31"/>
      <c r="Q98" s="6"/>
      <c r="R98" s="59"/>
      <c r="S98" s="59"/>
      <c r="T98"/>
      <c r="U98"/>
      <c r="V98"/>
      <c r="W98"/>
      <c r="X98"/>
      <c r="Y98"/>
      <c r="Z98"/>
      <c r="AA98"/>
      <c r="AB98"/>
      <c r="AC98"/>
      <c r="AD98"/>
      <c r="AE98"/>
    </row>
    <row r="99" s="0" customFormat="1" ht="21.75" customHeight="1">
      <c r="A99" s="89"/>
      <c r="B99" s="24"/>
      <c r="C99" s="25" t="s">
        <v>102</v>
      </c>
      <c r="D99" s="12">
        <v>33</v>
      </c>
      <c r="E99" s="12"/>
      <c r="F99" s="26"/>
      <c r="G99" s="26"/>
      <c r="H99" s="27">
        <v>7629.5599999999986</v>
      </c>
      <c r="I99" s="27"/>
      <c r="J99" s="27">
        <v>7311.6616666666641</v>
      </c>
      <c r="K99" s="27">
        <v>7152.7124999999996</v>
      </c>
      <c r="L99" s="27">
        <v>6930.1836666666641</v>
      </c>
      <c r="M99" s="27">
        <v>6850.7090833333314</v>
      </c>
      <c r="N99" s="50"/>
      <c r="O99" s="30"/>
      <c r="P99" s="31"/>
      <c r="Q99" s="6" t="s">
        <v>16</v>
      </c>
      <c r="R99" s="59"/>
      <c r="S99" s="59"/>
      <c r="T99"/>
      <c r="U99"/>
      <c r="V99"/>
      <c r="W99"/>
      <c r="X99"/>
      <c r="Y99"/>
      <c r="Z99"/>
      <c r="AA99"/>
      <c r="AB99"/>
      <c r="AC99"/>
      <c r="AD99"/>
      <c r="AE99"/>
    </row>
    <row r="100" s="0" customFormat="1" ht="21.75" customHeight="1">
      <c r="A100" s="89"/>
      <c r="C100" s="32" t="s">
        <v>103</v>
      </c>
      <c r="D100" s="22">
        <v>5</v>
      </c>
      <c r="E100" s="22"/>
      <c r="F100" s="33"/>
      <c r="G100" s="33"/>
      <c r="H100" s="15">
        <v>11000</v>
      </c>
      <c r="I100" s="15">
        <v>540</v>
      </c>
      <c r="J100" s="15">
        <v>10560</v>
      </c>
      <c r="K100" s="15">
        <v>10340</v>
      </c>
      <c r="L100" s="15">
        <v>10032</v>
      </c>
      <c r="M100" s="15">
        <v>9922</v>
      </c>
      <c r="N100" s="51"/>
      <c r="O100" s="30" t="s">
        <v>14</v>
      </c>
      <c r="P100" s="31"/>
      <c r="Q100" s="6"/>
      <c r="R100" s="59"/>
      <c r="S100" s="59"/>
      <c r="T100"/>
      <c r="U100"/>
      <c r="V100"/>
      <c r="W100"/>
      <c r="X100"/>
      <c r="Y100"/>
      <c r="Z100"/>
      <c r="AA100"/>
      <c r="AB100"/>
      <c r="AC100"/>
      <c r="AD100"/>
      <c r="AE100"/>
    </row>
    <row r="101" s="0" customFormat="1" ht="21.75" customHeight="1">
      <c r="A101" s="89"/>
      <c r="B101" s="24"/>
      <c r="C101" s="25" t="s">
        <v>104</v>
      </c>
      <c r="D101" s="12">
        <v>18</v>
      </c>
      <c r="E101" s="12"/>
      <c r="F101" s="26"/>
      <c r="G101" s="26"/>
      <c r="H101" s="27">
        <v>8140</v>
      </c>
      <c r="I101" s="27">
        <v>460</v>
      </c>
      <c r="J101" s="27">
        <v>7700</v>
      </c>
      <c r="K101" s="27">
        <v>7480.0000000000009</v>
      </c>
      <c r="L101" s="27">
        <v>7172.0000000000009</v>
      </c>
      <c r="M101" s="27">
        <v>7062</v>
      </c>
      <c r="N101" s="50"/>
      <c r="O101" s="30" t="s">
        <v>14</v>
      </c>
      <c r="P101" s="31" t="s">
        <v>42</v>
      </c>
      <c r="Q101" s="6"/>
      <c r="R101" s="59"/>
      <c r="S101" s="59"/>
      <c r="T101"/>
      <c r="U101"/>
      <c r="V101"/>
      <c r="W101"/>
      <c r="X101"/>
      <c r="Y101"/>
      <c r="Z101"/>
      <c r="AA101"/>
      <c r="AB101"/>
      <c r="AC101"/>
      <c r="AD101"/>
      <c r="AE101"/>
    </row>
    <row r="102" s="0" customFormat="1" ht="21.75" customHeight="1">
      <c r="A102" s="89"/>
      <c r="C102" s="32" t="s">
        <v>105</v>
      </c>
      <c r="D102" s="22">
        <v>36</v>
      </c>
      <c r="E102" s="22"/>
      <c r="F102" s="33"/>
      <c r="G102" s="33"/>
      <c r="H102" s="15">
        <v>8140</v>
      </c>
      <c r="I102" s="15">
        <v>460</v>
      </c>
      <c r="J102" s="15">
        <v>7700</v>
      </c>
      <c r="K102" s="15">
        <v>7480.0000000000009</v>
      </c>
      <c r="L102" s="15">
        <v>7172.0000000000009</v>
      </c>
      <c r="M102" s="15">
        <v>7062</v>
      </c>
      <c r="N102" s="51"/>
      <c r="O102" s="30" t="s">
        <v>14</v>
      </c>
      <c r="P102" s="31" t="s">
        <v>42</v>
      </c>
      <c r="Q102" s="6"/>
      <c r="R102" s="59"/>
      <c r="S102" s="59"/>
      <c r="T102"/>
      <c r="U102"/>
      <c r="V102"/>
      <c r="W102"/>
      <c r="X102"/>
      <c r="Y102"/>
      <c r="Z102"/>
      <c r="AA102"/>
      <c r="AB102"/>
      <c r="AC102"/>
      <c r="AD102"/>
      <c r="AE102"/>
    </row>
    <row r="103" s="0" customFormat="1" ht="21.75" customHeight="1">
      <c r="A103" s="89"/>
      <c r="B103" s="24"/>
      <c r="C103" s="25" t="s">
        <v>106</v>
      </c>
      <c r="D103" s="12">
        <v>36</v>
      </c>
      <c r="E103" s="12"/>
      <c r="F103" s="26"/>
      <c r="G103" s="26"/>
      <c r="H103" s="27">
        <v>6240.666666666667</v>
      </c>
      <c r="I103" s="27"/>
      <c r="J103" s="27">
        <v>5903.3333333333321</v>
      </c>
      <c r="K103" s="27">
        <v>5734.6666666666679</v>
      </c>
      <c r="L103" s="27">
        <v>5498.5333333333338</v>
      </c>
      <c r="M103" s="27">
        <v>5414.1999999999998</v>
      </c>
      <c r="N103" s="50"/>
      <c r="O103" s="30" t="s">
        <v>14</v>
      </c>
      <c r="P103" s="31" t="s">
        <v>42</v>
      </c>
      <c r="Q103" s="6" t="s">
        <v>16</v>
      </c>
      <c r="R103" s="59"/>
      <c r="S103" s="59"/>
      <c r="T103"/>
      <c r="U103"/>
      <c r="V103"/>
      <c r="W103"/>
      <c r="X103"/>
      <c r="Y103"/>
      <c r="Z103"/>
      <c r="AA103"/>
      <c r="AB103"/>
      <c r="AC103"/>
      <c r="AD103"/>
      <c r="AE103"/>
    </row>
    <row r="104" s="0" customFormat="1" ht="21.75" customHeight="1">
      <c r="A104" s="89"/>
      <c r="C104" s="32" t="s">
        <v>107</v>
      </c>
      <c r="D104" s="22">
        <v>0</v>
      </c>
      <c r="E104" s="22"/>
      <c r="F104" s="33"/>
      <c r="G104" s="33"/>
      <c r="H104" s="15">
        <v>8800</v>
      </c>
      <c r="I104" s="15">
        <v>490</v>
      </c>
      <c r="J104" s="15">
        <v>8360</v>
      </c>
      <c r="K104" s="15">
        <v>8140</v>
      </c>
      <c r="L104" s="15">
        <v>7832</v>
      </c>
      <c r="M104" s="15">
        <v>7721.9999999999991</v>
      </c>
      <c r="N104" s="51"/>
      <c r="O104" s="30" t="s">
        <v>14</v>
      </c>
      <c r="P104" s="31" t="s">
        <v>42</v>
      </c>
      <c r="Q104" s="6" t="s">
        <v>108</v>
      </c>
      <c r="R104" s="59"/>
      <c r="S104" s="59"/>
      <c r="T104"/>
      <c r="U104"/>
      <c r="V104"/>
      <c r="W104"/>
      <c r="X104"/>
      <c r="Y104"/>
      <c r="Z104"/>
      <c r="AA104"/>
      <c r="AB104"/>
      <c r="AC104"/>
      <c r="AD104"/>
      <c r="AE104"/>
    </row>
    <row r="105" s="0" customFormat="1" ht="21.75" customHeight="1">
      <c r="A105" s="89"/>
      <c r="B105" s="24"/>
      <c r="C105" s="25" t="s">
        <v>109</v>
      </c>
      <c r="D105" s="12">
        <v>73</v>
      </c>
      <c r="E105" s="12"/>
      <c r="F105" s="26"/>
      <c r="G105" s="26"/>
      <c r="H105" s="27">
        <v>13870</v>
      </c>
      <c r="I105" s="27">
        <v>780</v>
      </c>
      <c r="J105" s="27">
        <v>13176.5</v>
      </c>
      <c r="K105" s="27">
        <v>12829.75</v>
      </c>
      <c r="L105" s="27">
        <v>12344.300000000001</v>
      </c>
      <c r="M105" s="27">
        <v>12170.924999999999</v>
      </c>
      <c r="N105" s="50"/>
      <c r="O105" s="30" t="s">
        <v>14</v>
      </c>
      <c r="P105" s="31"/>
      <c r="Q105" s="6"/>
      <c r="R105" s="59"/>
      <c r="S105" s="59"/>
      <c r="T105"/>
      <c r="U105"/>
      <c r="V105"/>
      <c r="W105"/>
      <c r="X105"/>
      <c r="Y105"/>
      <c r="Z105"/>
      <c r="AA105"/>
      <c r="AB105"/>
      <c r="AC105"/>
      <c r="AD105"/>
      <c r="AE105"/>
    </row>
    <row r="106" s="0" customFormat="1" ht="21.75" customHeight="1">
      <c r="A106" s="89"/>
      <c r="C106" s="32" t="s">
        <v>110</v>
      </c>
      <c r="D106" s="22">
        <v>50</v>
      </c>
      <c r="E106" s="22"/>
      <c r="F106" s="33"/>
      <c r="G106" s="33"/>
      <c r="H106" s="15">
        <v>11694.5</v>
      </c>
      <c r="I106" s="15">
        <v>650</v>
      </c>
      <c r="J106" s="15">
        <v>11078.999999999998</v>
      </c>
      <c r="K106" s="15">
        <v>10771.25</v>
      </c>
      <c r="L106" s="15">
        <v>10340.4</v>
      </c>
      <c r="M106" s="15">
        <v>10186.525</v>
      </c>
      <c r="N106" s="51"/>
      <c r="O106" s="30" t="s">
        <v>14</v>
      </c>
      <c r="P106" s="31" t="s">
        <v>42</v>
      </c>
      <c r="Q106" s="6" t="s">
        <v>111</v>
      </c>
      <c r="R106" s="59"/>
      <c r="S106" s="59"/>
      <c r="T106"/>
      <c r="U106"/>
      <c r="V106"/>
      <c r="W106"/>
      <c r="X106"/>
      <c r="Y106"/>
      <c r="Z106"/>
      <c r="AA106"/>
      <c r="AB106"/>
      <c r="AC106"/>
      <c r="AD106"/>
      <c r="AE106"/>
    </row>
    <row r="107" s="0" customFormat="1" ht="21.75" customHeight="1">
      <c r="A107" s="89"/>
      <c r="B107" s="24"/>
      <c r="C107" s="25" t="s">
        <v>112</v>
      </c>
      <c r="D107" s="12">
        <v>50</v>
      </c>
      <c r="E107" s="12"/>
      <c r="F107" s="26"/>
      <c r="G107" s="26"/>
      <c r="H107" s="27">
        <v>8069.204999999999</v>
      </c>
      <c r="I107" s="27"/>
      <c r="J107" s="27">
        <v>7644.5099999999984</v>
      </c>
      <c r="K107" s="27">
        <v>7432.1624999999995</v>
      </c>
      <c r="L107" s="27">
        <v>7134.8759999999993</v>
      </c>
      <c r="M107" s="27">
        <v>7028.7022499999994</v>
      </c>
      <c r="N107" s="50"/>
      <c r="O107" s="30" t="s">
        <v>14</v>
      </c>
      <c r="P107" s="31" t="s">
        <v>42</v>
      </c>
      <c r="Q107" s="6" t="s">
        <v>111</v>
      </c>
      <c r="R107" s="59"/>
      <c r="S107" s="59"/>
      <c r="T107"/>
      <c r="U107"/>
      <c r="V107"/>
      <c r="W107"/>
      <c r="X107"/>
      <c r="Y107"/>
      <c r="Z107"/>
      <c r="AA107"/>
      <c r="AB107"/>
      <c r="AC107"/>
      <c r="AD107"/>
      <c r="AE107"/>
    </row>
    <row r="108" s="0" customFormat="1" ht="21.75" customHeight="1">
      <c r="A108" s="89"/>
      <c r="C108" s="32" t="s">
        <v>113</v>
      </c>
      <c r="D108" s="22">
        <v>50</v>
      </c>
      <c r="E108" s="22"/>
      <c r="F108" s="33"/>
      <c r="G108" s="33"/>
      <c r="H108" s="15">
        <v>5847.2499999999991</v>
      </c>
      <c r="I108" s="15"/>
      <c r="J108" s="15">
        <v>5539.4999999999991</v>
      </c>
      <c r="K108" s="15">
        <v>5385.625</v>
      </c>
      <c r="L108" s="15">
        <v>5170.1999999999998</v>
      </c>
      <c r="M108" s="15">
        <v>5093.2624999999998</v>
      </c>
      <c r="N108" s="51"/>
      <c r="O108" s="30" t="s">
        <v>14</v>
      </c>
      <c r="P108" s="31" t="s">
        <v>42</v>
      </c>
      <c r="Q108" s="6" t="s">
        <v>111</v>
      </c>
      <c r="R108" s="59"/>
      <c r="S108" s="59"/>
      <c r="T108"/>
      <c r="U108"/>
      <c r="V108"/>
      <c r="W108"/>
      <c r="X108"/>
      <c r="Y108"/>
      <c r="Z108"/>
      <c r="AA108"/>
      <c r="AB108"/>
      <c r="AC108"/>
      <c r="AD108"/>
      <c r="AE108"/>
    </row>
    <row r="109" s="0" customFormat="1" ht="21.75" customHeight="1">
      <c r="A109" s="89"/>
      <c r="B109" s="24"/>
      <c r="C109" s="25" t="s">
        <v>114</v>
      </c>
      <c r="D109" s="12">
        <v>48</v>
      </c>
      <c r="E109" s="12"/>
      <c r="F109" s="26"/>
      <c r="G109" s="26"/>
      <c r="H109" s="27">
        <v>14156.499999999998</v>
      </c>
      <c r="I109" s="27">
        <v>790</v>
      </c>
      <c r="J109" s="27">
        <v>13540.999999999998</v>
      </c>
      <c r="K109" s="27">
        <v>13233.25</v>
      </c>
      <c r="L109" s="27">
        <v>12802.399999999998</v>
      </c>
      <c r="M109" s="27">
        <v>12648.524999999998</v>
      </c>
      <c r="N109" s="50"/>
      <c r="O109" s="30" t="s">
        <v>14</v>
      </c>
      <c r="P109" s="31" t="s">
        <v>42</v>
      </c>
      <c r="Q109" s="6" t="s">
        <v>111</v>
      </c>
      <c r="R109" s="59"/>
      <c r="S109" s="59"/>
      <c r="T109"/>
      <c r="U109"/>
      <c r="V109"/>
      <c r="W109"/>
      <c r="X109"/>
      <c r="Y109"/>
      <c r="Z109"/>
      <c r="AA109"/>
      <c r="AB109"/>
      <c r="AC109"/>
      <c r="AD109"/>
      <c r="AE109"/>
    </row>
    <row r="110" s="0" customFormat="1" ht="21.75" customHeight="1">
      <c r="A110" s="89"/>
      <c r="C110" s="32" t="s">
        <v>115</v>
      </c>
      <c r="D110" s="22">
        <v>48</v>
      </c>
      <c r="E110" s="22"/>
      <c r="F110" s="33"/>
      <c r="G110" s="33"/>
      <c r="H110" s="15">
        <v>9680</v>
      </c>
      <c r="I110" s="15">
        <v>540</v>
      </c>
      <c r="J110" s="15">
        <v>9240</v>
      </c>
      <c r="K110" s="15">
        <v>9020.0000000000018</v>
      </c>
      <c r="L110" s="15">
        <v>8712</v>
      </c>
      <c r="M110" s="15">
        <v>8602</v>
      </c>
      <c r="N110" s="51"/>
      <c r="O110" s="30" t="s">
        <v>14</v>
      </c>
      <c r="P110" s="31" t="s">
        <v>42</v>
      </c>
      <c r="Q110" s="6" t="s">
        <v>116</v>
      </c>
      <c r="R110" s="59"/>
      <c r="S110" s="59"/>
      <c r="T110"/>
      <c r="U110"/>
      <c r="V110"/>
      <c r="W110"/>
      <c r="X110"/>
      <c r="Y110"/>
      <c r="Z110"/>
      <c r="AA110"/>
      <c r="AB110"/>
      <c r="AC110"/>
      <c r="AD110"/>
      <c r="AE110"/>
    </row>
    <row r="111" s="0" customFormat="1" ht="21.75" customHeight="1">
      <c r="A111" s="89"/>
      <c r="B111" s="24"/>
      <c r="C111" s="25" t="s">
        <v>117</v>
      </c>
      <c r="D111" s="12"/>
      <c r="E111" s="12"/>
      <c r="F111" s="26"/>
      <c r="G111" s="26"/>
      <c r="H111" s="27">
        <v>8800</v>
      </c>
      <c r="I111" s="27">
        <v>520</v>
      </c>
      <c r="J111" s="27">
        <v>8360</v>
      </c>
      <c r="K111" s="27">
        <v>8140</v>
      </c>
      <c r="L111" s="27">
        <v>7832</v>
      </c>
      <c r="M111" s="27">
        <v>7721.9999999999991</v>
      </c>
      <c r="N111" s="50"/>
      <c r="O111" s="30" t="s">
        <v>14</v>
      </c>
      <c r="P111" s="31"/>
      <c r="Q111" s="6"/>
      <c r="R111" s="59"/>
      <c r="S111" s="59"/>
      <c r="T111"/>
      <c r="U111"/>
      <c r="V111"/>
      <c r="W111"/>
      <c r="X111"/>
      <c r="Y111"/>
      <c r="Z111"/>
      <c r="AA111"/>
      <c r="AB111"/>
      <c r="AC111"/>
      <c r="AD111"/>
      <c r="AE111"/>
    </row>
    <row r="112" ht="36" customHeight="1">
      <c r="C112" s="2"/>
      <c r="D112" s="3"/>
      <c r="E112" s="3"/>
      <c r="F112" s="14"/>
      <c r="G112" s="14"/>
      <c r="H112" s="4"/>
      <c r="I112" s="91"/>
      <c r="J112" s="91"/>
      <c r="K112" s="91"/>
      <c r="L112" s="91"/>
      <c r="M112" s="91"/>
      <c r="N112" s="92"/>
      <c r="O112" s="65"/>
      <c r="P112" s="66"/>
      <c r="Q112" s="6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</row>
    <row r="113" ht="8.25" customHeight="1">
      <c r="A113" s="93"/>
      <c r="B113" s="93"/>
      <c r="C113" s="94"/>
      <c r="D113" s="95"/>
      <c r="E113" s="95"/>
      <c r="F113" s="95"/>
      <c r="G113" s="95"/>
      <c r="H113" s="96"/>
      <c r="I113" s="97"/>
      <c r="J113" s="97"/>
      <c r="K113" s="97"/>
      <c r="L113" s="97"/>
      <c r="M113" s="97"/>
      <c r="N113" s="98"/>
      <c r="O113" s="65"/>
      <c r="P113" s="66"/>
      <c r="Q113" s="6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</row>
    <row r="114" ht="36" customHeight="1">
      <c r="C114" s="2"/>
      <c r="D114" s="3"/>
      <c r="E114" s="3"/>
      <c r="F114" s="14"/>
      <c r="G114" s="14"/>
      <c r="H114" s="99" t="s">
        <v>1</v>
      </c>
      <c r="I114" s="99"/>
      <c r="J114" s="99"/>
      <c r="K114" s="99"/>
      <c r="L114" s="99"/>
      <c r="M114" s="99"/>
      <c r="N114" s="92"/>
      <c r="O114" s="65"/>
      <c r="P114" s="66"/>
      <c r="Q114" s="6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</row>
    <row r="115" s="1" customFormat="1" ht="37.5" customHeight="1">
      <c r="A115" s="100"/>
      <c r="B115" s="101" t="s">
        <v>118</v>
      </c>
      <c r="C115" s="102"/>
      <c r="D115" s="3"/>
      <c r="E115" s="3"/>
      <c r="F115" s="3"/>
      <c r="G115" s="3"/>
      <c r="H115" s="15" t="s">
        <v>119</v>
      </c>
      <c r="I115" s="16"/>
      <c r="J115" s="16" t="s">
        <v>120</v>
      </c>
      <c r="K115" s="16" t="s">
        <v>121</v>
      </c>
      <c r="L115" s="16"/>
      <c r="M115" s="16"/>
      <c r="N115" s="103"/>
      <c r="O115" s="65"/>
      <c r="P115" s="66"/>
      <c r="Q115" s="6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</row>
    <row r="116" s="1" customFormat="1" ht="111" customHeight="1">
      <c r="A116" s="100"/>
      <c r="B116" s="104" t="s">
        <v>122</v>
      </c>
      <c r="C116" s="104"/>
      <c r="D116" s="104"/>
      <c r="E116" s="104"/>
      <c r="F116" s="14"/>
      <c r="G116" s="14"/>
      <c r="H116" s="27">
        <v>2457</v>
      </c>
      <c r="I116" s="12"/>
      <c r="J116" s="27">
        <v>2293.1999999999998</v>
      </c>
      <c r="K116" s="27">
        <v>2211.3000000000002</v>
      </c>
      <c r="L116" s="27"/>
      <c r="M116" s="28"/>
      <c r="N116" s="105"/>
      <c r="O116" s="106" t="s">
        <v>14</v>
      </c>
      <c r="P116" s="66"/>
      <c r="Q116" s="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</row>
    <row r="117" s="1" customFormat="1" ht="123.75" customHeight="1">
      <c r="A117" s="100"/>
      <c r="B117" s="107" t="s">
        <v>123</v>
      </c>
      <c r="C117" s="107"/>
      <c r="D117" s="107"/>
      <c r="E117" s="107"/>
      <c r="F117" s="3"/>
      <c r="G117" s="3"/>
      <c r="H117" s="15">
        <v>965.25</v>
      </c>
      <c r="I117" s="22"/>
      <c r="J117" s="15">
        <v>906.74999999999989</v>
      </c>
      <c r="K117" s="15">
        <v>877.5</v>
      </c>
      <c r="L117" s="15"/>
      <c r="M117" s="108"/>
      <c r="N117" s="109"/>
      <c r="O117" s="106" t="s">
        <v>14</v>
      </c>
      <c r="P117" s="66"/>
      <c r="Q117" s="6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</row>
    <row r="118" s="1" customFormat="1" ht="123.75" customHeight="1">
      <c r="A118" s="100"/>
      <c r="B118" s="104" t="s">
        <v>124</v>
      </c>
      <c r="C118" s="104"/>
      <c r="D118" s="104"/>
      <c r="E118" s="104"/>
      <c r="F118" s="14"/>
      <c r="G118" s="14"/>
      <c r="H118" s="27">
        <v>936</v>
      </c>
      <c r="I118" s="12"/>
      <c r="J118" s="27">
        <v>877.5</v>
      </c>
      <c r="K118" s="27">
        <v>848.25000000000011</v>
      </c>
      <c r="L118" s="27"/>
      <c r="M118" s="28"/>
      <c r="N118" s="105"/>
      <c r="O118" s="106" t="s">
        <v>14</v>
      </c>
      <c r="P118" s="66"/>
      <c r="Q118" s="6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</row>
    <row r="119" s="1" customFormat="1" ht="123.75" customHeight="1">
      <c r="A119" s="100"/>
      <c r="B119" s="107" t="s">
        <v>125</v>
      </c>
      <c r="C119" s="107"/>
      <c r="D119" s="107"/>
      <c r="E119" s="107"/>
      <c r="F119" s="3"/>
      <c r="G119" s="3"/>
      <c r="H119" s="15">
        <v>257.39999999999998</v>
      </c>
      <c r="I119" s="22"/>
      <c r="J119" s="15">
        <v>249.59999999999997</v>
      </c>
      <c r="K119" s="15">
        <v>245.69999999999999</v>
      </c>
      <c r="L119" s="15"/>
      <c r="M119" s="108"/>
      <c r="N119" s="109"/>
      <c r="O119" s="106"/>
      <c r="P119" s="66"/>
      <c r="Q119" s="6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</row>
    <row r="120" s="1" customFormat="1" ht="123.75" customHeight="1">
      <c r="A120" s="100"/>
      <c r="B120" s="104" t="s">
        <v>126</v>
      </c>
      <c r="C120" s="104"/>
      <c r="D120" s="104"/>
      <c r="E120" s="104"/>
      <c r="F120" s="14"/>
      <c r="G120" s="14"/>
      <c r="H120" s="27">
        <v>257.39999999999998</v>
      </c>
      <c r="I120" s="12"/>
      <c r="J120" s="27">
        <v>249.59999999999997</v>
      </c>
      <c r="K120" s="27">
        <v>245.69999999999999</v>
      </c>
      <c r="L120" s="27"/>
      <c r="M120" s="28"/>
      <c r="N120" s="105"/>
      <c r="O120" s="106"/>
      <c r="P120" s="66"/>
      <c r="Q120" s="6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</row>
    <row r="121" s="1" customFormat="1" ht="140.25" customHeight="1">
      <c r="A121" s="100"/>
      <c r="B121" s="107" t="s">
        <v>127</v>
      </c>
      <c r="C121" s="107"/>
      <c r="D121" s="107"/>
      <c r="E121" s="107"/>
      <c r="F121" s="3"/>
      <c r="G121" s="3"/>
      <c r="H121" s="15">
        <v>491.39999999999998</v>
      </c>
      <c r="I121" s="22"/>
      <c r="J121" s="15">
        <v>473.84999999999997</v>
      </c>
      <c r="K121" s="15">
        <v>465.07499999999999</v>
      </c>
      <c r="L121" s="15"/>
      <c r="M121" s="108"/>
      <c r="N121" s="109"/>
      <c r="O121" s="106"/>
      <c r="P121" s="66"/>
      <c r="Q121" s="6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</row>
    <row r="122" s="1" customFormat="1" ht="140.25" customHeight="1">
      <c r="A122" s="100"/>
      <c r="B122" s="104" t="s">
        <v>128</v>
      </c>
      <c r="C122" s="104"/>
      <c r="D122" s="104"/>
      <c r="E122" s="104"/>
      <c r="F122" s="14"/>
      <c r="G122" s="14"/>
      <c r="H122" s="27">
        <v>409.5</v>
      </c>
      <c r="I122" s="12"/>
      <c r="J122" s="27">
        <v>395.84999999999997</v>
      </c>
      <c r="K122" s="27">
        <v>389.02500000000003</v>
      </c>
      <c r="L122" s="27"/>
      <c r="M122" s="28"/>
      <c r="N122" s="105"/>
      <c r="O122" s="106"/>
      <c r="P122" s="66"/>
      <c r="Q122" s="6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</row>
    <row r="123" s="1" customFormat="1" ht="119.25" customHeight="1">
      <c r="A123" s="100"/>
      <c r="B123" s="107" t="s">
        <v>129</v>
      </c>
      <c r="C123" s="107"/>
      <c r="D123" s="107"/>
      <c r="E123" s="107"/>
      <c r="F123" s="3"/>
      <c r="G123" s="3"/>
      <c r="H123" s="15">
        <v>1895.4000000000001</v>
      </c>
      <c r="I123" s="22"/>
      <c r="J123" s="15">
        <v>1825.2</v>
      </c>
      <c r="K123" s="15">
        <v>1807.6500000000001</v>
      </c>
      <c r="L123" s="15"/>
      <c r="M123" s="108"/>
      <c r="N123" s="109"/>
      <c r="O123" s="106" t="s">
        <v>14</v>
      </c>
      <c r="P123" s="110"/>
      <c r="Q123" s="6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</row>
    <row r="124" s="1" customFormat="1" ht="158.25" customHeight="1">
      <c r="A124" s="100"/>
      <c r="B124" s="104" t="s">
        <v>130</v>
      </c>
      <c r="C124" s="104"/>
      <c r="D124" s="104"/>
      <c r="E124" s="104"/>
      <c r="F124" s="14"/>
      <c r="G124" s="14"/>
      <c r="H124" s="27">
        <v>1837.875</v>
      </c>
      <c r="I124" s="12"/>
      <c r="J124" s="27">
        <v>1711.1249999999998</v>
      </c>
      <c r="K124" s="27">
        <v>1647.75</v>
      </c>
      <c r="L124" s="27"/>
      <c r="M124" s="28"/>
      <c r="N124" s="105"/>
      <c r="O124" s="106" t="s">
        <v>14</v>
      </c>
      <c r="P124" s="110"/>
      <c r="Q124" s="6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</row>
    <row r="125" s="1" customFormat="1" ht="156" customHeight="1">
      <c r="A125" s="100"/>
      <c r="B125" s="107" t="s">
        <v>131</v>
      </c>
      <c r="C125" s="107"/>
      <c r="D125" s="107"/>
      <c r="E125" s="107"/>
      <c r="F125" s="3"/>
      <c r="G125" s="3"/>
      <c r="H125" s="15">
        <v>1480.05</v>
      </c>
      <c r="I125" s="22"/>
      <c r="J125" s="15">
        <v>1415.6999999999998</v>
      </c>
      <c r="K125" s="15">
        <v>1399.6125</v>
      </c>
      <c r="L125" s="15"/>
      <c r="M125" s="108"/>
      <c r="N125" s="109"/>
      <c r="O125" s="106" t="s">
        <v>14</v>
      </c>
      <c r="P125" s="110"/>
      <c r="Q125" s="6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</row>
    <row r="126" s="1" customFormat="1" ht="107.25" customHeight="1">
      <c r="A126" s="100"/>
      <c r="B126" s="104" t="s">
        <v>132</v>
      </c>
      <c r="C126" s="104"/>
      <c r="D126" s="104"/>
      <c r="E126" s="104"/>
      <c r="F126" s="14"/>
      <c r="G126" s="14"/>
      <c r="H126" s="27">
        <v>836.54999999999995</v>
      </c>
      <c r="I126" s="12"/>
      <c r="J126" s="27">
        <v>0</v>
      </c>
      <c r="K126" s="27">
        <v>798.52499999999998</v>
      </c>
      <c r="L126" s="27"/>
      <c r="M126" s="28"/>
      <c r="N126" s="105"/>
      <c r="O126" s="106" t="s">
        <v>14</v>
      </c>
      <c r="P126" s="110"/>
      <c r="Q126" s="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</row>
    <row r="127" s="1" customFormat="1" ht="118.5" customHeight="1">
      <c r="A127" s="100"/>
      <c r="B127" s="107" t="s">
        <v>133</v>
      </c>
      <c r="C127" s="107"/>
      <c r="D127" s="107"/>
      <c r="E127" s="107"/>
      <c r="F127" s="3"/>
      <c r="G127" s="3"/>
      <c r="H127" s="15">
        <v>1072.5</v>
      </c>
      <c r="I127" s="22"/>
      <c r="J127" s="15">
        <v>1023.75</v>
      </c>
      <c r="K127" s="15">
        <v>999.37500000000011</v>
      </c>
      <c r="L127" s="15"/>
      <c r="M127" s="108"/>
      <c r="N127" s="109"/>
      <c r="O127" s="106" t="s">
        <v>14</v>
      </c>
      <c r="P127" s="110"/>
      <c r="Q127" s="6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</row>
    <row r="128" s="1" customFormat="1" ht="113.25" customHeight="1">
      <c r="A128" s="100"/>
      <c r="B128" s="104" t="s">
        <v>134</v>
      </c>
      <c r="C128" s="104"/>
      <c r="D128" s="104"/>
      <c r="E128" s="104"/>
      <c r="F128" s="14"/>
      <c r="G128" s="14"/>
      <c r="H128" s="27">
        <v>1244.1000000000001</v>
      </c>
      <c r="I128" s="12"/>
      <c r="J128" s="27">
        <v>1187.55</v>
      </c>
      <c r="K128" s="27">
        <v>1159.2750000000001</v>
      </c>
      <c r="L128" s="27"/>
      <c r="M128" s="28"/>
      <c r="N128" s="105"/>
      <c r="O128" s="106" t="s">
        <v>14</v>
      </c>
      <c r="P128" s="110"/>
      <c r="Q128" s="6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</row>
    <row r="129" s="1" customFormat="1" ht="127.5" customHeight="1">
      <c r="A129" s="100"/>
      <c r="B129" s="107" t="s">
        <v>135</v>
      </c>
      <c r="C129" s="107"/>
      <c r="D129" s="107"/>
      <c r="E129" s="107"/>
      <c r="F129" s="3"/>
      <c r="G129" s="3"/>
      <c r="H129" s="15">
        <v>655.19999999999993</v>
      </c>
      <c r="I129" s="22"/>
      <c r="J129" s="15">
        <v>631.79999999999995</v>
      </c>
      <c r="K129" s="15">
        <v>620.10000000000002</v>
      </c>
      <c r="L129" s="15"/>
      <c r="M129" s="108"/>
      <c r="N129" s="109"/>
      <c r="O129" s="106" t="s">
        <v>14</v>
      </c>
      <c r="P129" s="110"/>
      <c r="Q129" s="6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</row>
    <row r="130" s="1" customFormat="1" ht="142.5" customHeight="1">
      <c r="A130" s="100"/>
      <c r="B130" s="104" t="s">
        <v>136</v>
      </c>
      <c r="C130" s="104"/>
      <c r="D130" s="104"/>
      <c r="E130" s="104"/>
      <c r="F130" s="14"/>
      <c r="G130" s="14"/>
      <c r="H130" s="27">
        <v>986.70000000000005</v>
      </c>
      <c r="I130" s="12"/>
      <c r="J130" s="27">
        <v>941.85000000000002</v>
      </c>
      <c r="K130" s="27">
        <v>919.42500000000007</v>
      </c>
      <c r="L130" s="27"/>
      <c r="M130" s="28"/>
      <c r="N130" s="105"/>
      <c r="O130" s="106" t="s">
        <v>14</v>
      </c>
      <c r="P130" s="110"/>
      <c r="Q130" s="6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</row>
    <row r="131" s="1" customFormat="1" ht="114.75" customHeight="1">
      <c r="A131" s="100"/>
      <c r="B131" s="107" t="s">
        <v>137</v>
      </c>
      <c r="C131" s="107"/>
      <c r="D131" s="107"/>
      <c r="E131" s="107"/>
      <c r="F131" s="3"/>
      <c r="G131" s="3"/>
      <c r="H131" s="15">
        <v>313.94999999999999</v>
      </c>
      <c r="I131" s="22"/>
      <c r="J131" s="15">
        <v>300.29999999999995</v>
      </c>
      <c r="K131" s="15">
        <v>293.47499999999997</v>
      </c>
      <c r="L131" s="15"/>
      <c r="M131" s="108"/>
      <c r="N131" s="109"/>
      <c r="O131" s="106" t="s">
        <v>14</v>
      </c>
      <c r="P131" s="110"/>
      <c r="Q131" s="6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</row>
    <row r="132" s="1" customFormat="1" ht="143.25" customHeight="1">
      <c r="A132" s="100"/>
      <c r="B132" s="111" t="s">
        <v>138</v>
      </c>
      <c r="C132" s="111"/>
      <c r="D132" s="111"/>
      <c r="E132" s="111"/>
      <c r="F132" s="14"/>
      <c r="G132" s="14"/>
      <c r="H132" s="27">
        <v>561.60000000000002</v>
      </c>
      <c r="I132" s="12"/>
      <c r="J132" s="27">
        <v>544.05000000000007</v>
      </c>
      <c r="K132" s="27">
        <v>535.27500000000009</v>
      </c>
      <c r="L132" s="27"/>
      <c r="M132" s="28"/>
      <c r="N132" s="105"/>
      <c r="O132" s="106" t="s">
        <v>14</v>
      </c>
      <c r="P132" s="110"/>
      <c r="Q132" s="6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</row>
    <row r="133" s="1" customFormat="1" ht="230.25" customHeight="1">
      <c r="A133" s="100"/>
      <c r="B133" s="107" t="s">
        <v>139</v>
      </c>
      <c r="C133" s="107"/>
      <c r="D133" s="107"/>
      <c r="E133" s="107"/>
      <c r="F133" s="3"/>
      <c r="G133" s="3"/>
      <c r="H133" s="15">
        <v>312</v>
      </c>
      <c r="I133" s="22"/>
      <c r="J133" s="15">
        <v>302.25</v>
      </c>
      <c r="K133" s="15">
        <v>297.375</v>
      </c>
      <c r="L133" s="15"/>
      <c r="M133" s="108"/>
      <c r="N133" s="109"/>
      <c r="O133" s="106" t="s">
        <v>14</v>
      </c>
      <c r="P133" s="110"/>
      <c r="Q133" s="6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</row>
    <row r="134" s="24" customFormat="1" ht="210" customHeight="1">
      <c r="A134" s="24"/>
      <c r="B134" s="104" t="s">
        <v>140</v>
      </c>
      <c r="C134" s="104"/>
      <c r="D134" s="104"/>
      <c r="E134" s="104"/>
      <c r="F134" s="14"/>
      <c r="G134" s="14"/>
      <c r="H134" s="27">
        <v>409.5</v>
      </c>
      <c r="I134" s="12"/>
      <c r="J134" s="27">
        <v>397.80000000000001</v>
      </c>
      <c r="K134" s="27">
        <v>391.94999999999999</v>
      </c>
      <c r="L134" s="27"/>
      <c r="M134" s="28"/>
      <c r="N134" s="105"/>
      <c r="O134" s="112" t="s">
        <v>14</v>
      </c>
      <c r="P134" s="113"/>
      <c r="Q134" s="11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</row>
    <row r="135" s="1" customFormat="1" ht="117.75" customHeight="1">
      <c r="A135" s="100"/>
      <c r="B135" s="107" t="s">
        <v>141</v>
      </c>
      <c r="C135" s="107"/>
      <c r="D135" s="107"/>
      <c r="E135" s="107"/>
      <c r="F135" s="3"/>
      <c r="G135" s="3"/>
      <c r="H135" s="15">
        <v>117</v>
      </c>
      <c r="I135" s="22"/>
      <c r="J135" s="15">
        <v>115.05000000000001</v>
      </c>
      <c r="K135" s="15">
        <v>114.07499999999999</v>
      </c>
      <c r="L135" s="15"/>
      <c r="M135" s="108"/>
      <c r="N135" s="109"/>
      <c r="O135" s="106" t="s">
        <v>14</v>
      </c>
      <c r="P135" s="110"/>
      <c r="Q135" s="6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</row>
    <row r="136" s="24" customFormat="1" ht="105.75" customHeight="1">
      <c r="A136" s="24"/>
      <c r="B136" s="104" t="s">
        <v>142</v>
      </c>
      <c r="C136" s="104"/>
      <c r="D136" s="104"/>
      <c r="E136" s="104"/>
      <c r="F136" s="14"/>
      <c r="G136" s="14"/>
      <c r="H136" s="27">
        <v>117</v>
      </c>
      <c r="I136" s="12"/>
      <c r="J136" s="27">
        <v>113.09999999999999</v>
      </c>
      <c r="K136" s="27">
        <v>111.15000000000001</v>
      </c>
      <c r="L136" s="27"/>
      <c r="M136" s="28"/>
      <c r="N136" s="105"/>
      <c r="O136" s="112" t="s">
        <v>14</v>
      </c>
      <c r="P136" s="113"/>
      <c r="Q136" s="11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</row>
    <row r="137" s="1" customFormat="1" ht="133.5" customHeight="1">
      <c r="A137" s="100"/>
      <c r="B137" s="107" t="s">
        <v>143</v>
      </c>
      <c r="C137" s="107"/>
      <c r="D137" s="107"/>
      <c r="E137" s="107"/>
      <c r="F137" s="3"/>
      <c r="G137" s="3"/>
      <c r="H137" s="15">
        <v>97.5</v>
      </c>
      <c r="I137" s="22"/>
      <c r="J137" s="15">
        <v>95.550000000000011</v>
      </c>
      <c r="K137" s="15">
        <v>94.574999999999989</v>
      </c>
      <c r="L137" s="15"/>
      <c r="M137" s="108"/>
      <c r="N137" s="109"/>
      <c r="O137" s="106" t="s">
        <v>14</v>
      </c>
      <c r="P137" s="110"/>
      <c r="Q137" s="6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</row>
    <row r="138" s="24" customFormat="1" ht="159" customHeight="1">
      <c r="A138" s="24"/>
      <c r="B138" s="104" t="s">
        <v>144</v>
      </c>
      <c r="C138" s="104"/>
      <c r="D138" s="104"/>
      <c r="E138" s="104"/>
      <c r="F138" s="14"/>
      <c r="G138" s="14"/>
      <c r="H138" s="27">
        <v>78</v>
      </c>
      <c r="I138" s="12"/>
      <c r="J138" s="27">
        <v>0</v>
      </c>
      <c r="K138" s="27">
        <v>75.075000000000003</v>
      </c>
      <c r="L138" s="27"/>
      <c r="M138" s="28"/>
      <c r="N138" s="105"/>
      <c r="O138" s="112" t="s">
        <v>14</v>
      </c>
      <c r="P138" s="113"/>
      <c r="Q138" s="11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</row>
    <row r="139" s="1" customFormat="1" ht="137.25" customHeight="1">
      <c r="A139" s="100"/>
      <c r="B139" s="115" t="s">
        <v>145</v>
      </c>
      <c r="C139" s="115"/>
      <c r="D139" s="115"/>
      <c r="E139" s="115"/>
      <c r="F139" s="3"/>
      <c r="G139" s="3"/>
      <c r="H139" s="15">
        <v>882</v>
      </c>
      <c r="I139" s="22"/>
      <c r="J139" s="15">
        <v>850.49999999999989</v>
      </c>
      <c r="K139" s="15">
        <v>834.75</v>
      </c>
      <c r="L139" s="15"/>
      <c r="M139" s="108"/>
      <c r="N139" s="109"/>
      <c r="O139" s="106" t="s">
        <v>14</v>
      </c>
      <c r="P139" s="110"/>
      <c r="Q139" s="6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</row>
    <row r="140" s="24" customFormat="1" ht="117" customHeight="1">
      <c r="A140" s="24"/>
      <c r="B140" s="104" t="s">
        <v>146</v>
      </c>
      <c r="C140" s="104"/>
      <c r="D140" s="104"/>
      <c r="E140" s="104"/>
      <c r="F140" s="14"/>
      <c r="G140" s="14"/>
      <c r="H140" s="27">
        <v>690</v>
      </c>
      <c r="I140" s="12"/>
      <c r="J140" s="27">
        <v>662.39999999999998</v>
      </c>
      <c r="K140" s="27">
        <v>648.60000000000002</v>
      </c>
      <c r="L140" s="27"/>
      <c r="M140" s="28"/>
      <c r="N140" s="116"/>
      <c r="O140" s="112" t="s">
        <v>14</v>
      </c>
      <c r="P140" s="113"/>
      <c r="Q140" s="11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</row>
    <row r="141" ht="29" customHeight="1">
      <c r="C141" s="3"/>
      <c r="D141" s="3"/>
      <c r="E141" s="3"/>
      <c r="H141" s="4"/>
      <c r="I141" s="22"/>
      <c r="J141" s="22"/>
      <c r="K141" s="22"/>
      <c r="L141" s="22"/>
      <c r="M141" s="22"/>
      <c r="N141" s="45"/>
      <c r="O141" s="65"/>
      <c r="P141" s="66"/>
      <c r="Q141" s="6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</row>
    <row r="142" s="1" customFormat="1" ht="23" customHeight="1">
      <c r="C142" s="117" t="s">
        <v>147</v>
      </c>
      <c r="D142" s="40"/>
      <c r="E142" s="3"/>
      <c r="F142" s="3"/>
      <c r="G142" s="3"/>
      <c r="H142" s="4"/>
      <c r="I142" s="22"/>
      <c r="J142" s="22"/>
      <c r="K142" s="22"/>
      <c r="L142" s="22"/>
      <c r="M142" s="22"/>
      <c r="N142" s="45"/>
      <c r="O142" s="65"/>
      <c r="P142" s="66"/>
      <c r="Q142" s="6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</row>
    <row r="143" s="1" customFormat="1" ht="23" customHeight="1">
      <c r="C143" s="118" t="s">
        <v>148</v>
      </c>
      <c r="D143" s="40"/>
      <c r="E143" s="3"/>
      <c r="F143" s="3"/>
      <c r="G143" s="3"/>
      <c r="H143" s="4"/>
      <c r="I143" s="22"/>
      <c r="J143" s="22"/>
      <c r="K143" s="22"/>
      <c r="L143" s="40"/>
      <c r="M143" s="40"/>
      <c r="N143" s="119"/>
      <c r="O143" s="65"/>
      <c r="P143" s="66"/>
      <c r="Q143" s="6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</row>
    <row r="144" s="1" customFormat="1" ht="23" customHeight="1">
      <c r="C144" s="120" t="s">
        <v>149</v>
      </c>
      <c r="D144" s="40"/>
      <c r="E144" s="3"/>
      <c r="F144" s="3"/>
      <c r="G144" s="3"/>
      <c r="H144" s="4"/>
      <c r="I144" s="22"/>
      <c r="J144" s="22"/>
      <c r="K144" s="22"/>
      <c r="L144" s="40"/>
      <c r="M144" s="40"/>
      <c r="N144" s="119"/>
      <c r="O144" s="65"/>
      <c r="P144" s="66"/>
      <c r="Q144" s="6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</row>
    <row r="145" s="1" customFormat="1" ht="33" customHeight="1">
      <c r="C145" s="121" t="s">
        <v>150</v>
      </c>
      <c r="D145" s="40"/>
      <c r="E145" s="3"/>
      <c r="F145" s="3"/>
      <c r="G145" s="3"/>
      <c r="H145" s="4"/>
      <c r="I145" s="16"/>
      <c r="J145" s="16"/>
      <c r="K145" s="16"/>
      <c r="L145" s="40"/>
      <c r="M145" s="40"/>
      <c r="N145" s="119"/>
      <c r="O145" s="65"/>
      <c r="P145" s="66"/>
      <c r="Q145" s="6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</row>
    <row r="146" s="1" customFormat="1" ht="23" customHeight="1">
      <c r="C146" s="120" t="s">
        <v>151</v>
      </c>
      <c r="D146" s="40"/>
      <c r="E146" s="3"/>
      <c r="F146" s="3"/>
      <c r="G146" s="3"/>
      <c r="H146" s="4"/>
      <c r="I146" s="22"/>
      <c r="J146" s="22"/>
      <c r="K146" s="22"/>
      <c r="L146" s="40"/>
      <c r="M146" s="40"/>
      <c r="N146" s="119"/>
      <c r="O146" s="65"/>
      <c r="P146" s="66"/>
      <c r="Q146" s="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</row>
    <row r="147" s="1" customFormat="1" ht="23" customHeight="1">
      <c r="C147" s="122"/>
      <c r="D147" s="40"/>
      <c r="E147" s="3"/>
      <c r="F147" s="3"/>
      <c r="G147" s="3"/>
      <c r="H147" s="4"/>
      <c r="I147" s="22"/>
      <c r="J147" s="22"/>
      <c r="K147" s="22"/>
      <c r="L147" s="40"/>
      <c r="M147" s="40"/>
      <c r="N147" s="119"/>
      <c r="O147" s="65"/>
      <c r="P147" s="66"/>
      <c r="Q147" s="6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</row>
    <row r="148" ht="21" customHeight="1">
      <c r="C148" s="123" t="s">
        <v>152</v>
      </c>
      <c r="D148" s="123"/>
      <c r="E148" s="124"/>
      <c r="F148" s="46"/>
      <c r="G148" s="46"/>
      <c r="H148" s="4"/>
      <c r="I148" s="22"/>
      <c r="J148" s="22"/>
      <c r="K148" s="22"/>
      <c r="L148" s="40"/>
      <c r="M148" s="40"/>
      <c r="N148" s="2"/>
      <c r="O148" s="6"/>
      <c r="P148" s="6"/>
      <c r="Q148" s="6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</row>
    <row r="149" ht="26" customHeight="1">
      <c r="C149" s="125" t="s">
        <v>153</v>
      </c>
      <c r="D149" s="54"/>
      <c r="E149" s="126"/>
      <c r="F149" s="46"/>
      <c r="G149" s="46"/>
      <c r="H149" s="4"/>
      <c r="I149" s="22"/>
      <c r="J149" s="22"/>
      <c r="K149" s="22"/>
      <c r="L149" s="40"/>
      <c r="M149" s="40"/>
      <c r="N149" s="2"/>
      <c r="O149" s="6"/>
      <c r="P149" s="6"/>
      <c r="Q149" s="6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</row>
    <row r="150" ht="16.5">
      <c r="C150" s="127"/>
      <c r="D150" s="40"/>
      <c r="E150" s="3"/>
      <c r="F150" s="3"/>
      <c r="G150" s="3"/>
      <c r="H150" s="4"/>
      <c r="I150" s="22"/>
      <c r="J150" s="22"/>
      <c r="K150" s="22"/>
      <c r="L150" s="22"/>
      <c r="M150" s="22"/>
      <c r="N150" s="45"/>
      <c r="O150" s="6"/>
      <c r="P150" s="6"/>
      <c r="Q150" s="6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</row>
    <row r="151" ht="16.5">
      <c r="C151" s="120" t="s">
        <v>154</v>
      </c>
      <c r="D151" s="40"/>
      <c r="E151" s="3"/>
      <c r="F151" s="3"/>
      <c r="G151" s="3"/>
      <c r="H151" s="4"/>
      <c r="I151" s="22"/>
      <c r="J151" s="22"/>
      <c r="K151" s="22"/>
      <c r="L151" s="22"/>
      <c r="M151" s="22"/>
      <c r="N151" s="45"/>
      <c r="O151" s="6"/>
      <c r="P151" s="6"/>
      <c r="Q151" s="6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</row>
    <row r="152" ht="16.5">
      <c r="C152" s="127"/>
      <c r="D152" s="40"/>
      <c r="E152" s="3"/>
      <c r="F152" s="3"/>
      <c r="G152" s="3"/>
      <c r="H152" s="4"/>
      <c r="I152" s="22"/>
      <c r="J152" s="22"/>
      <c r="K152" s="22"/>
      <c r="L152" s="22"/>
      <c r="M152" s="22"/>
      <c r="N152" s="45"/>
      <c r="O152" s="6"/>
      <c r="P152" s="6"/>
      <c r="Q152" s="6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</row>
    <row r="153" ht="16.5">
      <c r="C153" s="2"/>
      <c r="D153" s="3"/>
      <c r="E153" s="3"/>
      <c r="F153" s="3"/>
      <c r="G153" s="3"/>
      <c r="H153" s="4"/>
      <c r="I153" s="22"/>
      <c r="J153" s="22"/>
      <c r="K153" s="22"/>
      <c r="L153" s="22"/>
      <c r="M153" s="22"/>
      <c r="N153" s="45"/>
      <c r="O153" s="6"/>
      <c r="P153" s="6"/>
      <c r="Q153" s="6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</row>
    <row r="154" ht="16.5">
      <c r="C154" s="2"/>
      <c r="D154" s="3"/>
      <c r="E154" s="3"/>
      <c r="F154" s="3"/>
      <c r="G154" s="3"/>
      <c r="H154" s="4"/>
      <c r="I154" s="22"/>
      <c r="J154" s="22"/>
      <c r="K154" s="22"/>
      <c r="L154" s="22"/>
      <c r="M154" s="22"/>
      <c r="N154" s="45"/>
      <c r="O154" s="6"/>
      <c r="P154" s="6"/>
      <c r="Q154" s="6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</row>
    <row r="155" ht="16.5">
      <c r="C155" s="2"/>
      <c r="D155" s="3"/>
      <c r="E155" s="3"/>
      <c r="F155" s="3"/>
      <c r="G155" s="3"/>
      <c r="H155" s="4"/>
      <c r="I155" s="22"/>
      <c r="J155" s="22"/>
      <c r="K155" s="22"/>
      <c r="L155" s="22"/>
      <c r="M155" s="22"/>
      <c r="N155" s="45"/>
      <c r="O155" s="6"/>
      <c r="P155" s="6"/>
      <c r="Q155" s="6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</row>
    <row r="156" ht="16.5">
      <c r="C156" s="2"/>
      <c r="D156" s="3"/>
      <c r="E156" s="3"/>
      <c r="F156" s="3"/>
      <c r="G156" s="3"/>
      <c r="H156" s="4"/>
      <c r="I156" s="22"/>
      <c r="J156" s="22"/>
      <c r="K156" s="22"/>
      <c r="L156" s="22"/>
      <c r="M156" s="22"/>
      <c r="N156" s="45"/>
      <c r="O156" s="6"/>
      <c r="P156" s="6"/>
      <c r="Q156" s="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</row>
    <row r="157" ht="16.5">
      <c r="C157" s="2"/>
      <c r="D157" s="3"/>
      <c r="E157" s="3"/>
      <c r="F157" s="3"/>
      <c r="G157" s="3"/>
      <c r="H157" s="4"/>
      <c r="I157" s="22"/>
      <c r="J157" s="22"/>
      <c r="K157" s="22"/>
      <c r="L157" s="22"/>
      <c r="M157" s="22"/>
      <c r="N157" s="45"/>
      <c r="O157" s="6"/>
      <c r="P157" s="6"/>
      <c r="Q157" s="6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</row>
    <row r="158" ht="16.5">
      <c r="C158" s="2"/>
      <c r="D158" s="3"/>
      <c r="E158" s="3"/>
      <c r="F158" s="3"/>
      <c r="G158" s="3"/>
      <c r="H158" s="4"/>
      <c r="I158" s="22"/>
      <c r="J158" s="22"/>
      <c r="K158" s="22"/>
      <c r="L158" s="22"/>
      <c r="M158" s="22"/>
      <c r="N158" s="45"/>
      <c r="O158" s="6"/>
      <c r="P158" s="6"/>
      <c r="Q158" s="6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</row>
    <row r="159" ht="16.5">
      <c r="H159" s="4"/>
      <c r="I159" s="22"/>
      <c r="J159" s="22"/>
      <c r="K159" s="22"/>
      <c r="L159" s="22"/>
      <c r="M159" s="22"/>
      <c r="N159" s="45"/>
      <c r="O159" s="6"/>
      <c r="P159" s="6"/>
      <c r="Q159" s="6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</row>
    <row r="160" ht="16.5">
      <c r="H160" s="4"/>
      <c r="I160" s="22"/>
      <c r="J160" s="22"/>
      <c r="K160" s="22"/>
      <c r="L160" s="22"/>
      <c r="M160" s="22"/>
      <c r="N160" s="45"/>
      <c r="O160" s="6"/>
      <c r="P160" s="6"/>
      <c r="Q160" s="6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</row>
    <row r="161" ht="16.5">
      <c r="H161" s="4"/>
      <c r="I161" s="22"/>
      <c r="J161" s="22"/>
      <c r="K161" s="22"/>
      <c r="L161" s="22"/>
      <c r="M161" s="22"/>
      <c r="N161" s="45"/>
      <c r="O161" s="6"/>
      <c r="P161" s="6"/>
      <c r="Q161" s="6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</row>
    <row r="162" ht="16.5">
      <c r="I162" s="22"/>
      <c r="J162" s="22"/>
      <c r="K162" s="22"/>
      <c r="L162" s="22"/>
      <c r="M162" s="22"/>
      <c r="N162" s="45"/>
      <c r="O162" s="6"/>
      <c r="P162" s="6"/>
      <c r="Q162" s="6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</row>
    <row r="163" ht="16.5">
      <c r="I163" s="22"/>
      <c r="J163" s="22"/>
      <c r="K163" s="22"/>
      <c r="L163" s="22"/>
      <c r="M163" s="22"/>
      <c r="N163" s="45"/>
      <c r="O163" s="6"/>
      <c r="P163" s="6"/>
      <c r="Q163" s="6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</row>
    <row r="164" ht="16.5">
      <c r="I164" s="22"/>
      <c r="J164" s="22"/>
      <c r="K164" s="22"/>
      <c r="L164" s="22"/>
      <c r="M164" s="22"/>
      <c r="N164" s="45"/>
      <c r="O164" s="6"/>
      <c r="P164" s="6"/>
      <c r="Q164" s="6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</row>
    <row r="165" ht="16.5">
      <c r="I165" s="22"/>
      <c r="J165" s="22"/>
      <c r="K165" s="22"/>
      <c r="L165" s="22"/>
      <c r="M165" s="22"/>
      <c r="N165" s="45"/>
      <c r="O165" s="6"/>
      <c r="P165" s="6"/>
      <c r="Q165" s="6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</row>
    <row r="166" ht="16.5">
      <c r="X166"/>
      <c r="Y166"/>
      <c r="Z166"/>
      <c r="AA166"/>
      <c r="AB166"/>
      <c r="AC166"/>
    </row>
    <row r="167" ht="16.5">
      <c r="X167"/>
      <c r="Y167"/>
      <c r="Z167"/>
      <c r="AA167"/>
      <c r="AB167"/>
      <c r="AC167"/>
    </row>
    <row r="168" ht="16.5">
      <c r="X168"/>
      <c r="Y168"/>
      <c r="Z168"/>
      <c r="AA168"/>
      <c r="AB168"/>
      <c r="AC168"/>
    </row>
    <row r="169" ht="16.5">
      <c r="X169"/>
      <c r="Y169"/>
      <c r="Z169"/>
      <c r="AA169"/>
      <c r="AB169"/>
      <c r="AC169"/>
    </row>
    <row r="170" ht="16.5">
      <c r="X170"/>
      <c r="Y170"/>
      <c r="Z170"/>
      <c r="AA170"/>
      <c r="AB170"/>
      <c r="AC170"/>
    </row>
    <row r="171" ht="16.5">
      <c r="X171"/>
      <c r="Y171"/>
      <c r="Z171"/>
      <c r="AA171"/>
      <c r="AB171"/>
      <c r="AC171"/>
    </row>
    <row r="172" ht="16.5">
      <c r="X172"/>
      <c r="Y172"/>
      <c r="Z172"/>
      <c r="AA172"/>
      <c r="AB172"/>
      <c r="AC172"/>
    </row>
    <row r="173" ht="16.5">
      <c r="X173"/>
      <c r="Y173"/>
      <c r="Z173"/>
      <c r="AA173"/>
      <c r="AB173"/>
      <c r="AC173"/>
    </row>
    <row r="174" ht="16.5">
      <c r="X174"/>
      <c r="Y174"/>
      <c r="Z174"/>
      <c r="AA174"/>
      <c r="AB174"/>
      <c r="AC174"/>
    </row>
    <row r="175" ht="16.5">
      <c r="X175"/>
      <c r="Y175"/>
      <c r="Z175"/>
      <c r="AA175"/>
      <c r="AB175"/>
      <c r="AC175"/>
    </row>
    <row r="176" ht="16.5">
      <c r="X176"/>
      <c r="Y176"/>
      <c r="Z176"/>
      <c r="AA176"/>
      <c r="AB176"/>
      <c r="AC176"/>
    </row>
    <row r="177" ht="16.5">
      <c r="X177"/>
      <c r="Y177"/>
      <c r="Z177"/>
      <c r="AA177"/>
      <c r="AB177"/>
      <c r="AC177"/>
    </row>
  </sheetData>
  <mergeCells count="40">
    <mergeCell ref="A1:E5"/>
    <mergeCell ref="B6:C6"/>
    <mergeCell ref="B13:C13"/>
    <mergeCell ref="B22:E22"/>
    <mergeCell ref="B32:C32"/>
    <mergeCell ref="B61:E61"/>
    <mergeCell ref="B70:C70"/>
    <mergeCell ref="B78:C78"/>
    <mergeCell ref="B79:C79"/>
    <mergeCell ref="B82:C82"/>
    <mergeCell ref="B85:E85"/>
    <mergeCell ref="B88:C88"/>
    <mergeCell ref="B93:C93"/>
    <mergeCell ref="B97:E97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C141:E141"/>
  </mergeCells>
  <hyperlinks>
    <hyperlink r:id="rId1" ref="B6:C6" tooltip=""/>
    <hyperlink r:id="rId2" ref="O7"/>
    <hyperlink r:id="rId3" ref="O8"/>
    <hyperlink r:id="rId4" ref="O9"/>
    <hyperlink r:id="rId5" ref="O10"/>
    <hyperlink r:id="rId6" ref="P10"/>
    <hyperlink r:id="rId7" ref="B13:C13" tooltip=""/>
    <hyperlink r:id="rId8" ref="O14"/>
    <hyperlink r:id="rId9" ref="O15"/>
    <hyperlink r:id="rId10" ref="O16"/>
    <hyperlink r:id="rId11" ref="O17"/>
    <hyperlink r:id="rId12" ref="O18"/>
    <hyperlink r:id="rId13" ref="O19"/>
    <hyperlink r:id="rId14" ref="O20"/>
    <hyperlink r:id="rId15" ref="O21"/>
    <hyperlink r:id="rId16" ref="O23"/>
    <hyperlink r:id="rId17" ref="O24"/>
    <hyperlink r:id="rId18" ref="O25"/>
    <hyperlink r:id="rId19" ref="O26"/>
    <hyperlink r:id="rId20" ref="O27"/>
    <hyperlink r:id="rId21" ref="P27"/>
    <hyperlink r:id="rId22" ref="O28"/>
    <hyperlink r:id="rId21" ref="P28"/>
    <hyperlink r:id="rId23" ref="O29"/>
    <hyperlink r:id="rId24" ref="B32:C32" tooltip=""/>
    <hyperlink r:id="rId25" ref="O33"/>
    <hyperlink r:id="rId26" ref="P33"/>
    <hyperlink r:id="rId27" ref="O34"/>
    <hyperlink r:id="rId28" ref="O35"/>
    <hyperlink r:id="rId29" ref="P35"/>
    <hyperlink r:id="rId30" ref="O36"/>
    <hyperlink r:id="rId31" ref="O37"/>
    <hyperlink r:id="rId32" ref="O38"/>
    <hyperlink r:id="rId33" ref="O40"/>
    <hyperlink r:id="rId34" ref="P40"/>
    <hyperlink r:id="rId33" ref="O41"/>
    <hyperlink r:id="rId34" ref="P41"/>
    <hyperlink r:id="rId35" ref="O42"/>
    <hyperlink r:id="rId34" ref="P42"/>
    <hyperlink r:id="rId36" ref="O43"/>
    <hyperlink r:id="rId37" ref="O45"/>
    <hyperlink r:id="rId38" ref="O46"/>
    <hyperlink r:id="rId39" ref="O47"/>
    <hyperlink r:id="rId40" ref="O48"/>
    <hyperlink r:id="rId41" ref="O51"/>
    <hyperlink r:id="rId42" ref="O52"/>
    <hyperlink r:id="rId43" ref="O53"/>
    <hyperlink r:id="rId44" ref="O54"/>
    <hyperlink r:id="rId45" ref="O55"/>
    <hyperlink r:id="rId46" ref="O59"/>
    <hyperlink r:id="rId47" ref="P59"/>
    <hyperlink r:id="rId48" ref="O60"/>
    <hyperlink r:id="rId47" ref="P60"/>
    <hyperlink r:id="rId49" ref="O62"/>
    <hyperlink r:id="rId50" ref="O63"/>
    <hyperlink r:id="rId51" ref="P63"/>
    <hyperlink r:id="rId52" ref="O64"/>
    <hyperlink r:id="rId53" ref="P64"/>
    <hyperlink r:id="rId54" ref="O65"/>
    <hyperlink r:id="rId55" ref="P65"/>
    <hyperlink r:id="rId56" ref="O66"/>
    <hyperlink r:id="rId55" ref="P66"/>
    <hyperlink r:id="rId57" ref="O67"/>
    <hyperlink r:id="rId58" ref="B70:C70" tooltip=""/>
    <hyperlink r:id="rId59" ref="O71"/>
    <hyperlink r:id="rId60" ref="P71"/>
    <hyperlink r:id="rId61" ref="O72"/>
    <hyperlink r:id="rId62" ref="P72"/>
    <hyperlink r:id="rId63" ref="O73"/>
    <hyperlink r:id="rId64" ref="P73"/>
    <hyperlink r:id="rId63" ref="O74"/>
    <hyperlink r:id="rId64" ref="P74"/>
    <hyperlink r:id="rId65" ref="O76"/>
    <hyperlink r:id="rId64" ref="P76"/>
    <hyperlink r:id="rId66" ref="O77"/>
    <hyperlink r:id="rId64" ref="P77"/>
    <hyperlink r:id="rId67" ref="O78"/>
    <hyperlink r:id="rId68" ref="P78"/>
    <hyperlink r:id="rId67" ref="O79"/>
    <hyperlink r:id="rId68" ref="P79"/>
    <hyperlink r:id="rId69" ref="O80"/>
    <hyperlink r:id="rId68" ref="P80"/>
    <hyperlink r:id="rId67" ref="O82"/>
    <hyperlink r:id="rId68" ref="P82"/>
    <hyperlink r:id="rId70" ref="O83"/>
    <hyperlink r:id="rId71" ref="B88:C88" tooltip=""/>
    <hyperlink r:id="rId72" ref="O89" tooltip=""/>
    <hyperlink r:id="rId73" ref="O90" tooltip=""/>
    <hyperlink r:id="rId74" ref="O91" tooltip=""/>
    <hyperlink r:id="rId75" ref="O92" tooltip=""/>
    <hyperlink r:id="rId76" ref="O93" tooltip=""/>
    <hyperlink r:id="rId77" ref="O95" tooltip=""/>
    <hyperlink r:id="rId78" ref="O97" tooltip=""/>
    <hyperlink r:id="rId78" ref="O98" tooltip=""/>
    <hyperlink r:id="rId79" ref="O100"/>
    <hyperlink r:id="rId80" ref="O101"/>
    <hyperlink r:id="rId81" ref="P101"/>
    <hyperlink r:id="rId82" ref="O102"/>
    <hyperlink r:id="rId83" ref="P102"/>
    <hyperlink r:id="rId84" ref="O103"/>
    <hyperlink r:id="rId83" ref="P103"/>
    <hyperlink r:id="rId85" ref="O104"/>
    <hyperlink r:id="rId86" ref="P104"/>
    <hyperlink r:id="rId87" ref="O105" tooltip=""/>
    <hyperlink r:id="rId88" ref="O106"/>
    <hyperlink r:id="rId89" ref="P106"/>
    <hyperlink r:id="rId88" ref="O107"/>
    <hyperlink r:id="rId89" ref="P107"/>
    <hyperlink r:id="rId88" ref="O108"/>
    <hyperlink r:id="rId89" ref="P108"/>
    <hyperlink r:id="rId88" ref="O109"/>
    <hyperlink r:id="rId89" ref="P109"/>
    <hyperlink r:id="rId88" ref="O110"/>
    <hyperlink r:id="rId89" ref="P110"/>
    <hyperlink r:id="rId90" ref="O111"/>
    <hyperlink r:id="rId91" ref="B115" tooltip=""/>
    <hyperlink r:id="rId92" ref="O116"/>
    <hyperlink r:id="rId93" ref="O117"/>
    <hyperlink r:id="rId93" ref="O118"/>
    <hyperlink r:id="rId94" ref="O123"/>
    <hyperlink r:id="rId95" ref="O124"/>
    <hyperlink r:id="rId96" ref="O125"/>
    <hyperlink r:id="rId97" ref="O126"/>
    <hyperlink r:id="rId98" ref="O127"/>
    <hyperlink r:id="rId99" ref="O128"/>
    <hyperlink r:id="rId100" ref="O129"/>
    <hyperlink r:id="rId101" ref="O130"/>
    <hyperlink r:id="rId102" ref="O131"/>
    <hyperlink r:id="rId103" ref="O132"/>
    <hyperlink r:id="rId104" ref="O133"/>
    <hyperlink r:id="rId105" ref="O134"/>
    <hyperlink r:id="rId106" ref="O135"/>
    <hyperlink r:id="rId107" ref="O136"/>
    <hyperlink r:id="rId108" ref="O137"/>
    <hyperlink r:id="rId109" ref="O138"/>
    <hyperlink r:id="rId110" ref="O139"/>
    <hyperlink r:id="rId111" ref="O140"/>
    <hyperlink r:id="rId112" ref="C143"/>
    <hyperlink r:id="rId113" ref="C144"/>
    <hyperlink r:id="rId114" ref="C146" tooltip=""/>
    <hyperlink r:id="rId115" ref="C149"/>
    <hyperlink r:id="rId116" ref="C151" tooltip=""/>
  </hyperlinks>
  <printOptions headings="0" gridLines="0"/>
  <pageMargins left="0.25" right="0.25" top="0.25" bottom="0.25" header="0" footer="0"/>
  <pageSetup paperSize="9" scale="100" fitToWidth="1" fitToHeight="8" pageOrder="downThenOver" orientation="landscape" usePrinterDefaults="1" blackAndWhite="0" draft="0" cellComments="none" useFirstPageNumber="0" errors="displayed" horizontalDpi="0" verticalDpi="0" copies="2"/>
  <headerFooter/>
  <drawing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Максим</cp:lastModifiedBy>
  <cp:revision>212</cp:revision>
  <dcterms:created xsi:type="dcterms:W3CDTF">2019-08-06T07:54:13Z</dcterms:created>
  <dcterms:modified xsi:type="dcterms:W3CDTF">2026-10-14T06:44:05Z</dcterms:modified>
</cp:coreProperties>
</file>